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ПФХД" sheetId="1" r:id="rId1"/>
    <sheet name="Раздел 1" sheetId="2" r:id="rId2"/>
    <sheet name="Раздел 2" sheetId="3" r:id="rId3"/>
    <sheet name="Обоснования - 1.1" sheetId="4" r:id="rId4"/>
    <sheet name="Обоснования - 1.2-5" sheetId="5" r:id="rId5"/>
    <sheet name="Обоснования (242,244)" sheetId="6" r:id="rId6"/>
    <sheet name="Обоснования доходов" sheetId="7" r:id="rId7"/>
  </sheets>
  <definedNames>
</definedName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<sst xmlns="http://schemas.openxmlformats.org/spreadsheetml/2006/main">
  <si>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УТВЕРЖДАЮ</t>
  </si>
  <si>
    <t>Министр культуры Саратовской области</t>
  </si>
  <si>
    <t>(наименование должности лица, утверждающего документ)</t>
  </si>
  <si>
    <t>Н.Ю. Щелканова</t>
  </si>
  <si>
    <t>(подпись)</t>
  </si>
  <si>
    <t>(расшифровка подписи)</t>
  </si>
  <si>
    <t>"_____" _____________ ______ г.</t>
  </si>
  <si>
    <t>(дата утверждения)</t>
  </si>
  <si>
    <t>План</t>
  </si>
  <si>
    <t>финансово-хозяйственной деятельности на 2024 год 
(на 2024 год и плановый период 2025-2026 годов)</t>
  </si>
  <si>
    <t>от "29" декабря 2023 г.</t>
  </si>
  <si>
    <t>КОДЫ</t>
  </si>
  <si>
    <t>Дата</t>
  </si>
  <si>
    <t>29.12.2023</t>
  </si>
  <si>
    <t>по Сводному реестру</t>
  </si>
  <si>
    <t>63200002</t>
  </si>
  <si>
    <t>Орган, осуществляющий функции и полномочия учредителя</t>
  </si>
  <si>
    <t>Министерство культуры Саратовской области</t>
  </si>
  <si>
    <t>глава по БК</t>
  </si>
  <si>
    <t>019</t>
  </si>
  <si>
    <t>63292305</t>
  </si>
  <si>
    <t>ИНН</t>
  </si>
  <si>
    <t>6452074400</t>
  </si>
  <si>
    <t>Учреждение</t>
  </si>
  <si>
    <t>государственное профессиональное образовательное учреждение "Саратовское художественное училище имени А.П. Боголюбова (техникум)"</t>
  </si>
  <si>
    <t>КПП</t>
  </si>
  <si>
    <t>645201001</t>
  </si>
  <si>
    <t>Единица измерения:</t>
  </si>
  <si>
    <t>руб.</t>
  </si>
  <si>
    <t>по ОКЕИ</t>
  </si>
  <si>
    <t>383</t>
  </si>
  <si>
    <t>Подписано. Заверено ЭП.</t>
  </si>
  <si>
    <t>ФИО: Щелканова Наталия Юрьевна</t>
  </si>
  <si>
    <t>Должность: МИНИСТР КУЛЬТУРЫ САРАТОВСКОЙ ОБЛАСТИ</t>
  </si>
  <si>
    <t>Действует c 05.06.2023 14:37:00 по: 28.08.2024 14:37:00</t>
  </si>
  <si>
    <t>Серийный номер: 3ACBE85630870271B6BF6296D81839D3D64A2834</t>
  </si>
  <si>
    <t>Издатель: Казначейство России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</si>
  <si>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</si>
  <si>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</si>
  <si>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</si>
  <si>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</si>
  <si>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</si>
  <si>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Сумма</t>
  </si>
  <si>
    <t>на 2024 г. текущий финансовый год</t>
  </si>
  <si>
    <t>на 2025 г. первый год планового периода</t>
  </si>
  <si>
    <t>на 2026 г. второй год планового периода</t>
  </si>
  <si>
    <t>за пределами планового периода</t>
  </si>
  <si>
    <t>Остаток средств на начало текущего финансового года</t>
  </si>
  <si>
    <t>0001</t>
  </si>
  <si>
    <t>Х</t>
  </si>
  <si>
    <t>X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</si>
  <si>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</si>
  <si>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</si>
  <si>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</si>
  <si>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</si>
  <si>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</si>
  <si>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</si>
  <si>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</si>
  <si>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 
доходы от операционной аренды</t>
  </si>
  <si>
    <t>1110</t>
  </si>
  <si>
    <t>121</t>
  </si>
  <si>
    <t>доходы от финансовой аренды</t>
  </si>
  <si>
    <t>1120</t>
  </si>
  <si>
    <t>122</t>
  </si>
  <si>
    <t>иные доходы от собственности</t>
  </si>
  <si>
    <t>1130</t>
  </si>
  <si>
    <t>129</t>
  </si>
  <si>
    <t>доходы от оказания услуг, работ, компенсации затрат учреждений, всего</t>
  </si>
  <si>
    <t>1200</t>
  </si>
  <si>
    <t>130</t>
  </si>
  <si>
    <t>в том числе:                                                                                                             субсидия на финансовое обеспечение выполнения государственного задания</t>
  </si>
  <si>
    <t>1210</t>
  </si>
  <si>
    <t>131</t>
  </si>
  <si>
    <t>доходы от оказания платных услуг (работ)</t>
  </si>
  <si>
    <t>1220</t>
  </si>
  <si>
    <t>доходы от компенсации затрат</t>
  </si>
  <si>
    <t>1230</t>
  </si>
  <si>
    <t>134</t>
  </si>
  <si>
    <t>доходы по условным арендным платежам</t>
  </si>
  <si>
    <t>1240</t>
  </si>
  <si>
    <t>135</t>
  </si>
  <si>
    <t>доходы бюджета от возврата дебиторской задолженности прошлых лет</t>
  </si>
  <si>
    <t>1250</t>
  </si>
  <si>
    <t>136</t>
  </si>
  <si>
    <t>доходы от возмещений Фондом социального страхования Российской Федерации расходов</t>
  </si>
  <si>
    <t>1260</t>
  </si>
  <si>
    <t>139</t>
  </si>
  <si>
    <t>доходы от штрафов, пеней, иных сумм принудительного изъятия, всего</t>
  </si>
  <si>
    <t>1300</t>
  </si>
  <si>
    <t>140</t>
  </si>
  <si>
    <t>в том числе:
доходы от штрафных санкций за нарушение законодательства о закупках и нарушение условий контрактов (договоров)</t>
  </si>
  <si>
    <t>1310</t>
  </si>
  <si>
    <t>141</t>
  </si>
  <si>
    <t>доходы от штрафных санкций по долговым обязательствам</t>
  </si>
  <si>
    <t>1320</t>
  </si>
  <si>
    <t>142</t>
  </si>
  <si>
    <t>страховые возмещения</t>
  </si>
  <si>
    <t>1330</t>
  </si>
  <si>
    <t>143</t>
  </si>
  <si>
    <t>прочие доходы от сумм принудительного изъятия</t>
  </si>
  <si>
    <t>1340</t>
  </si>
  <si>
    <t>145</t>
  </si>
  <si>
    <t>безвозмездные денежные поступления, всего</t>
  </si>
  <si>
    <t>1400</t>
  </si>
  <si>
    <t>150</t>
  </si>
  <si>
    <t>в том числе:</t>
  </si>
  <si>
    <t>поступления текущего характера от других бюджетов бюджетной системы Российской Федерации</t>
  </si>
  <si>
    <t>1410</t>
  </si>
  <si>
    <t>151</t>
  </si>
  <si>
    <t>поступления текущего характера бюджетным и автономным учреждениям от сектора государственного управления (Иные субсидии, предоставленные из бюджета)</t>
  </si>
  <si>
    <t>1420</t>
  </si>
  <si>
    <t>152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</si>
  <si>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</si>
  <si>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1430</t>
  </si>
  <si>
    <t>155</t>
  </si>
  <si>
    <t>прочие доходы, всего</t>
  </si>
  <si>
    <t>1500</t>
  </si>
  <si>
    <t>180</t>
  </si>
  <si>
    <t>доходы от операций с активами, всего</t>
  </si>
  <si>
    <t>1900</t>
  </si>
  <si>
    <t>400</t>
  </si>
  <si>
    <t>от выбытий основных средств</t>
  </si>
  <si>
    <t>1910</t>
  </si>
  <si>
    <t>410</t>
  </si>
  <si>
    <t>от выбытий нематериальных активов</t>
  </si>
  <si>
    <t>1920</t>
  </si>
  <si>
    <t>420</t>
  </si>
  <si>
    <t>от выбытий непроизведенных активов</t>
  </si>
  <si>
    <t>1930</t>
  </si>
  <si>
    <t>430</t>
  </si>
  <si>
    <t>от выбытий материальных запасов</t>
  </si>
  <si>
    <t>1940</t>
  </si>
  <si>
    <t>440</t>
  </si>
  <si>
    <t>уменьшение стоимости прочих оборотных ценностей (материалов)</t>
  </si>
  <si>
    <t>1941</t>
  </si>
  <si>
    <t>446</t>
  </si>
  <si>
    <t>уменьшение стоимости прочих материальных запасов</t>
  </si>
  <si>
    <t>1942</t>
  </si>
  <si>
    <t>449</t>
  </si>
  <si>
    <t>прочие поступления, всего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</si>
  <si>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</si>
  <si>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</si>
  <si>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</si>
  <si>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</si>
  <si>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всего:</t>
  </si>
  <si>
    <t>2000</t>
  </si>
  <si>
    <t>в том числе выплаты персоналу, всего</t>
  </si>
  <si>
    <t>2100</t>
  </si>
  <si>
    <t>110</t>
  </si>
  <si>
    <t>из них: оплата труда, взносы по обязательному социальному страхованию на выплаты по оплате труда работников и иные выплаты работникам учреждения</t>
  </si>
  <si>
    <t>2101</t>
  </si>
  <si>
    <t>111,119</t>
  </si>
  <si>
    <t>в том числе:
оплата труда</t>
  </si>
  <si>
    <t>2110</t>
  </si>
  <si>
    <t>111</t>
  </si>
  <si>
    <t>заработная плата</t>
  </si>
  <si>
    <t>2111</t>
  </si>
  <si>
    <t>211</t>
  </si>
  <si>
    <t>социальные пособия и компенсации персоналу в денежной форме</t>
  </si>
  <si>
    <t>2112</t>
  </si>
  <si>
    <t>266</t>
  </si>
  <si>
    <t>прочие выплаты персоналу, в том числе компенсационного характера</t>
  </si>
  <si>
    <t>2120</t>
  </si>
  <si>
    <t>112</t>
  </si>
  <si>
    <t>х</t>
  </si>
  <si>
    <t>прочие несоциальные выплаты персоналу в денежной форме</t>
  </si>
  <si>
    <t>2121</t>
  </si>
  <si>
    <t>212</t>
  </si>
  <si>
    <t>прочие несоциальные выплаты персоналу в натуральной форме</t>
  </si>
  <si>
    <t>2122</t>
  </si>
  <si>
    <t>214</t>
  </si>
  <si>
    <t>услуги связи</t>
  </si>
  <si>
    <t>2123</t>
  </si>
  <si>
    <t>221</t>
  </si>
  <si>
    <t>транспортные услуги</t>
  </si>
  <si>
    <t>2124</t>
  </si>
  <si>
    <t>222</t>
  </si>
  <si>
    <t>прочие работы, услуги</t>
  </si>
  <si>
    <t>2125</t>
  </si>
  <si>
    <t>226</t>
  </si>
  <si>
    <t>2126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</si>
  <si>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</si>
  <si>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119</t>
  </si>
  <si>
    <t>на выплаты по оплате труда</t>
  </si>
  <si>
    <t>213</t>
  </si>
  <si>
    <t>увеличение стоимости основных средств</t>
  </si>
  <si>
    <t>310</t>
  </si>
  <si>
    <t>увеличение стоимости мягкого инвентаря</t>
  </si>
  <si>
    <t>345</t>
  </si>
  <si>
    <t>увеличение стоимости прочих оборотных запасов (материалов)</t>
  </si>
  <si>
    <t>346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</si>
  <si>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</si>
  <si>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</si>
  <si>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</si>
  <si>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</si>
  <si>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</si>
  <si>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</si>
  <si>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</si>
  <si>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</si>
  <si>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</si>
  <si>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социальная поддержка в виде частичного возмещения стоимости питания студентам</t>
  </si>
  <si>
    <t>2211.1</t>
  </si>
  <si>
    <t>262</t>
  </si>
  <si>
    <t>социальная поддержка детей-сирот и детей, оставшихся без попечения родителей</t>
  </si>
  <si>
    <t>2211.2</t>
  </si>
  <si>
    <t>263</t>
  </si>
  <si>
    <t>пенсии, пособия, выплачиваемые работодателями, нанимателями бывшим работникам в денежной форме</t>
  </si>
  <si>
    <t>2211.3</t>
  </si>
  <si>
    <t>264</t>
  </si>
  <si>
    <t>2211.4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</si>
  <si>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</si>
  <si>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</si>
  <si>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</si>
  <si>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</si>
  <si>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</si>
  <si>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</si>
  <si>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296</t>
  </si>
  <si>
    <t>иные выплаты населению</t>
  </si>
  <si>
    <t>2240</t>
  </si>
  <si>
    <t>360</t>
  </si>
  <si>
    <t>уплата налогов, сборов и иных платежей</t>
  </si>
  <si>
    <t>2300</t>
  </si>
  <si>
    <t>850</t>
  </si>
  <si>
    <t>из них:
налог на имущество организаций и земельный налог</t>
  </si>
  <si>
    <t>2310</t>
  </si>
  <si>
    <t>851</t>
  </si>
  <si>
    <t>уплата земельного налога</t>
  </si>
  <si>
    <t>2311</t>
  </si>
  <si>
    <t>291</t>
  </si>
  <si>
    <t>уплата налога на имущество</t>
  </si>
  <si>
    <t>2312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</si>
  <si>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</si>
  <si>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</si>
  <si>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</si>
  <si>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транспортный налог</t>
  </si>
  <si>
    <t>2321</t>
  </si>
  <si>
    <t>прочие налоги и сборы</t>
  </si>
  <si>
    <t>2322</t>
  </si>
  <si>
    <t>292</t>
  </si>
  <si>
    <t>уплата штрафов (в том числе административных), пеней, иных платежей</t>
  </si>
  <si>
    <t>2330</t>
  </si>
  <si>
    <t>853</t>
  </si>
  <si>
    <t>налоги, пошлины и сборы</t>
  </si>
  <si>
    <t>2331</t>
  </si>
  <si>
    <t>штрафы за нарушение законодательства
о налогах и сборах, законодательства о страховых взносах</t>
  </si>
  <si>
    <t>2332</t>
  </si>
  <si>
    <t>штрафы за нарушение законодательства
о закупках и нарушение условий контрактов (договоров)</t>
  </si>
  <si>
    <t>2333</t>
  </si>
  <si>
    <t>293</t>
  </si>
  <si>
    <t>другие экономические санкции</t>
  </si>
  <si>
    <t>2334</t>
  </si>
  <si>
    <t>295</t>
  </si>
  <si>
    <t>иные выплаты текущего характера физическим лицам</t>
  </si>
  <si>
    <t>2335</t>
  </si>
  <si>
    <t>иные выплаты текущего характера организациям</t>
  </si>
  <si>
    <t>2336</t>
  </si>
  <si>
    <t>297</t>
  </si>
  <si>
    <t>безвозмездные перечисления организациям и физическим лицам, всего</t>
  </si>
  <si>
    <t>2400</t>
  </si>
  <si>
    <t>из них:                                                                                                                      взносы в международные организации</t>
  </si>
  <si>
    <t>862</t>
  </si>
  <si>
    <t>253</t>
  </si>
  <si>
    <t>гранты в форме субсидии автономным учреждениям</t>
  </si>
  <si>
    <t>2420</t>
  </si>
  <si>
    <t>623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</si>
  <si>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</si>
  <si>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</si>
  <si>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</si>
  <si>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</si>
  <si>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</si>
  <si>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в том числе:                                                                                                               штрафы за нарушение законодательства о закупках и нарушение условий контрактов (договоров)</t>
  </si>
  <si>
    <t>2521</t>
  </si>
  <si>
    <t>2522</t>
  </si>
  <si>
    <t>2523</t>
  </si>
  <si>
    <t>расходы на закупку товаров, работ, услуг, всего:</t>
  </si>
  <si>
    <t>2600</t>
  </si>
  <si>
    <t>в том числе:                                                                                                       закупку товаров, работ, услуг в целях капитального ремонта государственного (муниципального) имущества</t>
  </si>
  <si>
    <t>2610</t>
  </si>
  <si>
    <t>243</t>
  </si>
  <si>
    <t>из них:                                                                                                                           работы, услуги по содержанию имущества</t>
  </si>
  <si>
    <t>2611</t>
  </si>
  <si>
    <t>225</t>
  </si>
  <si>
    <t>2612</t>
  </si>
  <si>
    <t>услуги, работы для целей капитальных вложений</t>
  </si>
  <si>
    <t>2613</t>
  </si>
  <si>
    <t>228</t>
  </si>
  <si>
    <t>2614</t>
  </si>
  <si>
    <t>прочую закупку товаров, работ и услуг, всего</t>
  </si>
  <si>
    <t>2620</t>
  </si>
  <si>
    <t>244</t>
  </si>
  <si>
    <t>2621</t>
  </si>
  <si>
    <t>2622</t>
  </si>
  <si>
    <t>коммунальные услуги</t>
  </si>
  <si>
    <t>2623</t>
  </si>
  <si>
    <t>223</t>
  </si>
  <si>
    <t>арендная плата за пользование имуществом (за исключением земельных участков и других обособленных природных объектов)</t>
  </si>
  <si>
    <t>2624</t>
  </si>
  <si>
    <t>224</t>
  </si>
  <si>
    <t>работы, услуги по содержанию имущества</t>
  </si>
  <si>
    <t>2625</t>
  </si>
  <si>
    <t>прочие работы,услуги</t>
  </si>
  <si>
    <t>2626</t>
  </si>
  <si>
    <t>из них:</t>
  </si>
  <si>
    <t>оплата труда по договорам ГПХ</t>
  </si>
  <si>
    <t>2626.1</t>
  </si>
  <si>
    <t>страхование</t>
  </si>
  <si>
    <t>2627</t>
  </si>
  <si>
    <t>227</t>
  </si>
  <si>
    <t>2628</t>
  </si>
  <si>
    <t>арендная плата за пользование земельными участками и другими обособленными природными объектами</t>
  </si>
  <si>
    <t>2629</t>
  </si>
  <si>
    <t>229</t>
  </si>
  <si>
    <t>262А</t>
  </si>
  <si>
    <t>увеличение стоимости нематериальных активов</t>
  </si>
  <si>
    <t>262Б</t>
  </si>
  <si>
    <t>увеличение стоимости материальных запасов</t>
  </si>
  <si>
    <t>262В</t>
  </si>
  <si>
    <t>увеличение стоимости лекарственных препаратов и материалов, применяемых в медицинских целях</t>
  </si>
  <si>
    <t>262В.1</t>
  </si>
  <si>
    <t>341</t>
  </si>
  <si>
    <t>увеличение стоимости продуктов питания</t>
  </si>
  <si>
    <t>262В.2</t>
  </si>
  <si>
    <t>342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</si>
  <si>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</si>
  <si>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</si>
  <si>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</si>
  <si>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262В.4</t>
  </si>
  <si>
    <t>344</t>
  </si>
  <si>
    <t>262В.5</t>
  </si>
  <si>
    <t>262В.6</t>
  </si>
  <si>
    <t>увеличение стоимости материальных запасов для целей капитальных вложений</t>
  </si>
  <si>
    <t>262В.7</t>
  </si>
  <si>
    <t>347</t>
  </si>
  <si>
    <t>увеличение стоимости прочих материальных запасов однократного применения</t>
  </si>
  <si>
    <t>262Б.8</t>
  </si>
  <si>
    <t>349</t>
  </si>
  <si>
    <t>закупка энергетических ресурсов, всего</t>
  </si>
  <si>
    <t>2630</t>
  </si>
  <si>
    <t>247</t>
  </si>
  <si>
    <t>2631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</si>
  <si>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</si>
  <si>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</si>
  <si>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</si>
  <si>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</si>
  <si>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</si>
  <si>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189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</si>
  <si>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</si>
  <si>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</si>
  <si>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</si>
  <si>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</si>
  <si>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</si>
  <si>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</si>
  <si>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из них:                                                                                                                возврат в бюджет средств субсидии</t>
  </si>
  <si>
    <t>4010</t>
  </si>
  <si>
    <t>610</t>
  </si>
  <si>
    <t>Увеличение обязательств, всего</t>
  </si>
  <si>
    <t>5000</t>
  </si>
  <si>
    <t>700</t>
  </si>
  <si>
    <t>в том числе:                                                                                                            увеличение задолженности по внутренним привлеченным заимствованиям</t>
  </si>
  <si>
    <t>5100</t>
  </si>
  <si>
    <t>710</t>
  </si>
  <si>
    <t>6000</t>
  </si>
  <si>
    <t>800</t>
  </si>
  <si>
    <t>6100</t>
  </si>
  <si>
    <t>810</t>
  </si>
  <si>
    <t>Раздел 2. Сведения по выплатам на закупки товаров, работ, услуг</t>
  </si>
  <si>
    <t>№ п/п</t>
  </si>
  <si>
    <t>Год начала закупки</t>
  </si>
  <si>
    <t>на 2024 г. (текущий финансовый год)</t>
  </si>
  <si>
    <t>на 2025 г. (первый год планового периода)</t>
  </si>
  <si>
    <t>на 2026 г. (второй год планового периода)</t>
  </si>
  <si>
    <t>1</t>
  </si>
  <si>
    <t>Выплаты на закупку товаров, работ, услуг, всего:</t>
  </si>
  <si>
    <t>26000</t>
  </si>
  <si>
    <t>x</t>
  </si>
  <si>
    <t>1.1</t>
  </si>
  <si>
    <t>в том числе: по контрактам (договорам), заключенным до начала текущего финансового года без применения норм Федерального закона № 44-ФЗ и Федерального закона №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</si>
  <si>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</si>
  <si>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</si>
  <si>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</si>
  <si>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</si>
  <si>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</si>
  <si>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</si>
  <si>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</si>
  <si>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</si>
  <si>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том числе: в соответствии с Федеральным законом №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</si>
  <si>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</si>
  <si>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</si>
  <si>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</si>
  <si>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</si>
  <si>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</si>
  <si>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</si>
  <si>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</si>
  <si>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</si>
  <si>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</si>
  <si>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</si>
  <si>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</si>
  <si>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</si>
  <si>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</si>
  <si>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</si>
  <si>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</si>
  <si>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</si>
  <si>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</si>
  <si>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</si>
  <si>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</si>
  <si>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</si>
  <si>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</si>
  <si>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</si>
  <si>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</si>
  <si>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</si>
  <si>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</si>
  <si>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</si>
  <si>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</si>
  <si>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</si>
  <si>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</si>
  <si>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</si>
  <si>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</si>
  <si>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</si>
  <si>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</si>
  <si>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</si>
  <si>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</si>
  <si>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</si>
  <si>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</si>
  <si>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</si>
  <si>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</si>
  <si>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</si>
  <si>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</si>
  <si>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</si>
  <si>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</si>
  <si>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</si>
  <si>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2024</t>
  </si>
  <si>
    <t>2.2</t>
  </si>
  <si>
    <t>26520</t>
  </si>
  <si>
    <t>2025</t>
  </si>
  <si>
    <t>2.3</t>
  </si>
  <si>
    <t>26530</t>
  </si>
  <si>
    <t>2026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</si>
  <si>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</si>
  <si>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</si>
  <si>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</si>
  <si>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</si>
  <si>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</si>
  <si>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</si>
  <si>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</si>
  <si>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</si>
  <si>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</si>
  <si>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</si>
  <si>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Директор</t>
  </si>
  <si>
    <t>И.Г. Смирнов</t>
  </si>
  <si>
    <t>(должность)</t>
  </si>
  <si>
    <t>Исполнитель</t>
  </si>
  <si>
    <t>+7</t>
  </si>
  <si>
    <t>(фамилия, инициалы)</t>
  </si>
  <si>
    <t>(телефон)</t>
  </si>
  <si>
    <t>"______" _________________ 20__ г.</t>
  </si>
  <si>
    <t>ФИО: Смирнов Илья Геннадьевич</t>
  </si>
  <si>
    <t>Должность: Директор</t>
  </si>
  <si>
    <t>Действует c 11.09.2023 14:08:00 по: 04.12.2024 14:08:00</t>
  </si>
  <si>
    <t>Серийный номер: 4E30263169A113D3216E4C790EACEB124D9A6E9B</t>
  </si>
  <si>
    <t>Код видов расходов</t>
  </si>
  <si>
    <t>Источник финансового обеспечения</t>
  </si>
  <si>
    <t>субсидии на выполнение государственного (муниципального) задания</t>
  </si>
  <si>
    <t>Период</t>
  </si>
  <si>
    <t>1.1. Расчеты (обоснования) расходов на оплату труда (211)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</si>
  <si>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</si>
  <si>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</si>
  <si>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</si>
  <si>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Ежемесячная надбавка к должностному окладу, %</t>
  </si>
  <si>
    <t>Районный коэффициент</t>
  </si>
  <si>
    <t>Фонд оплаты труда в год, руб (гр. 3 х гр.4 х (1+гр.8/100) х гр. 9х12)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</si>
  <si>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</si>
  <si>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</si>
  <si>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</si>
  <si>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</si>
  <si>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</si>
  <si>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</si>
  <si>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</si>
  <si>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</si>
  <si>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</si>
  <si>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</si>
  <si>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</si>
  <si>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</si>
  <si>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</si>
  <si>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[Административно-управленческий персонал], [Директор],</t>
  </si>
  <si>
    <t>[Административно-управленческий персонал], [Заместитель директора],</t>
  </si>
  <si>
    <t>[Административно-управленческий персонал], [Главный бухгалтер],</t>
  </si>
  <si>
    <t>[Административно-управленческий персонал], [Заместитель главного бухгалтера],</t>
  </si>
  <si>
    <t>[Административно-управленческий персонал], [Ведущий бухгалтер],</t>
  </si>
  <si>
    <t>[Административно-управленческий персонал], [Кассир],</t>
  </si>
  <si>
    <t>[Административно-управленческий персонал], [Начальник отдела кадров],</t>
  </si>
  <si>
    <t>[Административно-управленческий персонал], [Специалист по кадрам],</t>
  </si>
  <si>
    <t>[Административно-управленческий персонал], [Бухгалтер],</t>
  </si>
  <si>
    <t>11</t>
  </si>
  <si>
    <t>[Административно-управленческий персонал], [Специалист по персоналу],</t>
  </si>
  <si>
    <t>12</t>
  </si>
  <si>
    <t>[Административно-управленческий персонал], [Ведущий юристконсульт],</t>
  </si>
  <si>
    <t>13</t>
  </si>
  <si>
    <t>[Административно-управленческий персонал], [Документовед],</t>
  </si>
  <si>
    <t>14</t>
  </si>
  <si>
    <t>[Административно-управленческий персонал], [Специалист по гражданской обороне],</t>
  </si>
  <si>
    <t>15</t>
  </si>
  <si>
    <t>[Административно-управленческий персонал], [Специалист по охране труда],</t>
  </si>
  <si>
    <t>16</t>
  </si>
  <si>
    <t>[Административно-управленческий персонал], [Секретарь руководителя],</t>
  </si>
  <si>
    <t>17</t>
  </si>
  <si>
    <t>[Административно-управленческий персонал], [Инженер-программист 1 категории],</t>
  </si>
  <si>
    <t>18</t>
  </si>
  <si>
    <t>[Административно-управленческий персонал], [Специалист],</t>
  </si>
  <si>
    <t>19</t>
  </si>
  <si>
    <t>[Административно-управленческий персонал], [Заведующий хозяйством],</t>
  </si>
  <si>
    <t>20</t>
  </si>
  <si>
    <t>[Руководители], [Заведующий складом],</t>
  </si>
  <si>
    <t>21</t>
  </si>
  <si>
    <t>[Административно-управленческий персонал], [Специалист по закупкам],</t>
  </si>
  <si>
    <t>22</t>
  </si>
  <si>
    <t>[Административно-управленческий персонал], [Архивариус],</t>
  </si>
  <si>
    <t>23</t>
  </si>
  <si>
    <t>[Специалисты], [Секретарь учебной части],</t>
  </si>
  <si>
    <t>24</t>
  </si>
  <si>
    <t>[Руководители], [Заведующий учебной частью],</t>
  </si>
  <si>
    <t>25</t>
  </si>
  <si>
    <t>[Руководители], [Заведующий подготовительными курсами],</t>
  </si>
  <si>
    <t>26</t>
  </si>
  <si>
    <t>[Руководители], [Руководитель производственной практики],</t>
  </si>
  <si>
    <t>27</t>
  </si>
  <si>
    <t>[Прочий персонал], [Лаборант],</t>
  </si>
  <si>
    <t>28</t>
  </si>
  <si>
    <t>[Специалисты], [Заведующий библиотекой],</t>
  </si>
  <si>
    <t>29</t>
  </si>
  <si>
    <t>[Специалисты], [Библиотекарь I категории],</t>
  </si>
  <si>
    <t>30</t>
  </si>
  <si>
    <t>[Специалисты], [педагог-психолог первой категории],</t>
  </si>
  <si>
    <t>31</t>
  </si>
  <si>
    <t>[Специалисты], [Социальный педагог],</t>
  </si>
  <si>
    <t>32</t>
  </si>
  <si>
    <t>[Специалисты], [Советник директора],</t>
  </si>
  <si>
    <t>33</t>
  </si>
  <si>
    <t>[Педагогические работники], [Методист],</t>
  </si>
  <si>
    <t>34</t>
  </si>
  <si>
    <t>[Педагогические работники], [Преподаватель],</t>
  </si>
  <si>
    <t>35</t>
  </si>
  <si>
    <t>36</t>
  </si>
  <si>
    <t>[Педагогические работники], [Преподаватель - организатор основ безопасности жизнедеятельности],</t>
  </si>
  <si>
    <t>37</t>
  </si>
  <si>
    <t>[Прочий персонал], [Рабочий по комплексному ремонту и обслуживанию здания],</t>
  </si>
  <si>
    <t>38</t>
  </si>
  <si>
    <t>[Прочий персонал], [Столяр],</t>
  </si>
  <si>
    <t>39</t>
  </si>
  <si>
    <t>[Прочий персонал], [Сторож (вахтер)],</t>
  </si>
  <si>
    <t>40</t>
  </si>
  <si>
    <t>[Прочий персонал], [Уборщик территории],</t>
  </si>
  <si>
    <t>41</t>
  </si>
  <si>
    <t>[Прочий персонал], [Гардеробщик 1 квалификационного разряда],</t>
  </si>
  <si>
    <t>42</t>
  </si>
  <si>
    <t>[Прочий персонал], [Уборщик служебных помещений 1 разряда],</t>
  </si>
  <si>
    <t>43</t>
  </si>
  <si>
    <t>[Прочий персонал], [Ведущий инженер],</t>
  </si>
  <si>
    <t>44</t>
  </si>
  <si>
    <t>[Административно-управленческий персонал], [Главный инженер],</t>
  </si>
  <si>
    <t>45</t>
  </si>
  <si>
    <t>[Прочий персонал], [Слесарь-сантехник],</t>
  </si>
  <si>
    <t>46</t>
  </si>
  <si>
    <t>[Прочий персонал], [Электромонтер по ремонту и обслуживанию электрооборудования],</t>
  </si>
  <si>
    <t>47</t>
  </si>
  <si>
    <t>[Прочий персонал], [Водитель автомобиля],</t>
  </si>
  <si>
    <t>48</t>
  </si>
  <si>
    <t>[Специалисты], [Педагог - организатор],</t>
  </si>
  <si>
    <t>49</t>
  </si>
  <si>
    <t>[Педагогические работники], [Преподаватель (первая категория)],</t>
  </si>
  <si>
    <t>50</t>
  </si>
  <si>
    <t>[Педагогические работники], [Преподаватель (высшая категория)],</t>
  </si>
  <si>
    <t>51</t>
  </si>
  <si>
    <t>52</t>
  </si>
  <si>
    <t>53</t>
  </si>
  <si>
    <t>54</t>
  </si>
  <si>
    <t>[Административно-управленческий персонал], [Заведующий выставочным залом],</t>
  </si>
  <si>
    <t>Итого:</t>
  </si>
  <si>
    <t>приносящая доход деятельность (собственные доходы учреждения)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</si>
  <si>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</si>
  <si>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</si>
  <si>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</si>
  <si>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</si>
  <si>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</si>
  <si>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</si>
  <si>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</si>
  <si>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</si>
  <si>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</si>
  <si>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[Административно-управленческий персонал], [Начальник отдела],</t>
  </si>
  <si>
    <t>64</t>
  </si>
  <si>
    <t>65</t>
  </si>
  <si>
    <t>66</t>
  </si>
  <si>
    <t>67</t>
  </si>
  <si>
    <t>[Административно-управленческий персонал], [Ведущий документовед],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</si>
  <si>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</si>
  <si>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</si>
  <si>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</si>
  <si>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</si>
  <si>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</si>
  <si>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</si>
  <si>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</si>
  <si>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</si>
  <si>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</si>
  <si>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</si>
  <si>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</si>
  <si>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</si>
  <si>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</si>
  <si>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</si>
  <si>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</si>
  <si>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</si>
  <si>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</si>
  <si>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</si>
  <si>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</si>
  <si>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</si>
  <si>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</si>
  <si>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</si>
  <si>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</si>
  <si>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</si>
  <si>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[Административно-управленческий персонал], [Ведущий инженер],</t>
  </si>
  <si>
    <t>92</t>
  </si>
  <si>
    <t>93</t>
  </si>
  <si>
    <t>94</t>
  </si>
  <si>
    <t>95</t>
  </si>
  <si>
    <t>[Педагогические работники], [Педагог-организатор],</t>
  </si>
  <si>
    <t>96</t>
  </si>
  <si>
    <t>[Педагогические работники], [Педагог-психолог],</t>
  </si>
  <si>
    <t>97</t>
  </si>
  <si>
    <t>[Педагогические работники], [Социальный педагог],</t>
  </si>
  <si>
    <t>98</t>
  </si>
  <si>
    <t>99</t>
  </si>
  <si>
    <t>101</t>
  </si>
  <si>
    <t>102</t>
  </si>
  <si>
    <t>103</t>
  </si>
  <si>
    <t>104</t>
  </si>
  <si>
    <t>2. Расчеты (обоснования) расходов на социальные и иные выплаты населению (211)</t>
  </si>
  <si>
    <t>Размер одной выплаты, руб</t>
  </si>
  <si>
    <t>Количество выплат в год</t>
  </si>
  <si>
    <t>Общая сумма выплат, руб (гр.3 х гр.4)</t>
  </si>
  <si>
    <t>1.2. Расчеты (обоснования) выплат персоналу при направлении в служебные командировки (212;222;226)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</si>
  <si>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</si>
  <si>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</si>
  <si>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</si>
  <si>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</si>
  <si>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</si>
  <si>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[Суточные]</t>
  </si>
  <si>
    <t>[Проживание]</t>
  </si>
  <si>
    <t>[Проезд]</t>
  </si>
  <si>
    <t>1.2. Расчеты (обоснования) выплат персоналу при направлении в служебные командировки (212;226)</t>
  </si>
  <si>
    <t>1.3. Расчеты (обоснования) социальных выплат персоналу (221;226)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</si>
  <si>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</si>
  <si>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</si>
  <si>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</si>
  <si>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[Прочие выплаты]</t>
  </si>
  <si>
    <t>1.3. Расчеты (обоснования) социальных выплат персоналу (221)</t>
  </si>
  <si>
    <t>1.3. Расчеты (обоснования) социальных выплат персоналу (266)</t>
  </si>
  <si>
    <t>[Пособие по в/н за счет средств работодателя]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</si>
  <si>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(213)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</si>
  <si>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</si>
  <si>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</si>
  <si>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</si>
  <si>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[Взносы по Единому страховому тарифу],</t>
  </si>
  <si>
    <t>2. Расчеты (обоснования) расходов на социальные и иные выплаты населению (296)</t>
  </si>
  <si>
    <t>[Расходы на социальные выплаты гражданам (в денежной форме)]</t>
  </si>
  <si>
    <t>3. Расчеты (обоснования) расходов на оплату налога на имущество, налога на землю и прочих налогов и сборов (291)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</si>
  <si>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</si>
  <si>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</si>
  <si>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</si>
  <si>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[Транспортный налог]</t>
  </si>
  <si>
    <t>[Прочие налоги и сборы]</t>
  </si>
  <si>
    <t>[Земельный налог]</t>
  </si>
  <si>
    <t>[Налог на имущество]</t>
  </si>
  <si>
    <t>3. Расчеты (обоснования) расходов на оплату налога на имущество, налога на землю и прочих налогов и сборов (291;292;293;296)</t>
  </si>
  <si>
    <t>4. Расчеты (обоснования) расходов на безвозмездные перечисления организациям (291)</t>
  </si>
  <si>
    <t>5. Расчеты (обоснования) прочих расходов (кроме расходов на закупку товаров, работ, услуг) (293)</t>
  </si>
  <si>
    <t>6. Расчеты (обоснования) расходов на закупки товаров, работ, услуг (221)</t>
  </si>
  <si>
    <t>Год (планируемый год) размещения закупки</t>
  </si>
  <si>
    <t>Количество</t>
  </si>
  <si>
    <t>Цена за единицу</t>
  </si>
  <si>
    <t>Сумма, руб (гр. 4 х гр.5)</t>
  </si>
  <si>
    <t>[Расходы на закупки товаров, работ, услуг] [услуги связи] [221] [Базовая услуга]</t>
  </si>
  <si>
    <t>Итого по карточке:</t>
  </si>
  <si>
    <t>Всего:</t>
  </si>
  <si>
    <t>6. Расчеты (обоснования) расходов на закупки товаров, работ, услуг (222)</t>
  </si>
  <si>
    <t>[Расходы на закупки товаров, работ, услуг] [транспортные услуги] [222] [Базовая услуга]</t>
  </si>
  <si>
    <t>6. Расчеты (обоснования) расходов на закупки товаров, работ, услуг (223)</t>
  </si>
  <si>
    <t>[Расходы на закупки товаров, работ, услуг] [коммунальные услуги] [223] [Базовая услуга]</t>
  </si>
  <si>
    <t>6. Расчеты (обоснования) расходов на закупки товаров, работ, услуг (224)</t>
  </si>
  <si>
    <t>[Расходы на закупки товаров, работ, услуг] [аренда] [224] [Базовая услуга]</t>
  </si>
  <si>
    <t>6. Расчеты (обоснования) расходов на закупки товаров, работ, услуг (225)</t>
  </si>
  <si>
    <t>[Расходы на закупки товаров, работ, услуг] [содержание имущества] [225] [Базовая услуга]</t>
  </si>
  <si>
    <t>6. Расчеты (обоснования) расходов на закупки товаров, работ, услуг (226)</t>
  </si>
  <si>
    <t>[Расходы на закупки товаров, работ, услуг] [прочие работы и услуги] [226] [Базовая услуга]</t>
  </si>
  <si>
    <t>[Расходы на закупки товаров, работ, услуг] [прочая закупка работ и услуг] [226] [Базовая услуга]</t>
  </si>
  <si>
    <t>6. Расчеты (обоснования) расходов на закупки товаров, работ, услуг (227)</t>
  </si>
  <si>
    <t>[Расходы на закупки товаров, работ, услуг] [услуги страхования] [227] [Базовая услуга]</t>
  </si>
  <si>
    <t>6. Расчеты (обоснования) расходов на закупки товаров, работ, услуг (310)</t>
  </si>
  <si>
    <t>[Расходы на закупки товаров, работ, услуг] [закупка основных средств] [310] [Базовая услуга]</t>
  </si>
  <si>
    <t>6. Расчеты (обоснования) расходов на закупки товаров, работ, услуг (341)</t>
  </si>
  <si>
    <t>[Расходы на закупки товаров, работ, услуг] [закупка товаров] [341] [Базовая услуга]</t>
  </si>
  <si>
    <t>6. Расчеты (обоснования) расходов на закупки товаров, работ, услуг (342)</t>
  </si>
  <si>
    <t>[Расходы на закупки товаров, работ, услуг] [закупка продуктов питания] [342] [Базовая услуга]</t>
  </si>
  <si>
    <t>6. Расчеты (обоснования) расходов на закупки товаров, работ, услуг (343)</t>
  </si>
  <si>
    <t>[Расходы на закупки товаров, работ, услуг] [закупка ГСМ] [343] [Базовая услуга]</t>
  </si>
  <si>
    <t>6. Расчеты (обоснования) расходов на закупки товаров, работ, услуг (344)</t>
  </si>
  <si>
    <t>[Расходы на закупки товаров, работ, услуг] [закупка материалов] [344] [Базовая услуга]</t>
  </si>
  <si>
    <t>6. Расчеты (обоснования) расходов на закупки товаров, работ, услуг (345)</t>
  </si>
  <si>
    <t>[Расходы на закупки товаров, работ, услуг] [закупка мягкого инвентаря] [345] [Базовая услуга]</t>
  </si>
  <si>
    <t>6. Расчеты (обоснования) расходов на закупки товаров, работ, услуг (346)</t>
  </si>
  <si>
    <t>[Расходы на закупки товаров, работ, услуг] [закупка материальных запасов] [346] [Базовая услуга]</t>
  </si>
  <si>
    <t>6. Расчеты (обоснования) расходов на закупки товаров, работ, услуг (347)</t>
  </si>
  <si>
    <t>[Расходы на закупки товаров, работ, услуг] [увеличение материальных запасов] [347] [Базовая услуга]</t>
  </si>
  <si>
    <t>6. Расчеты (обоснования) расходов на закупки товаров, работ, услуг (349)</t>
  </si>
  <si>
    <t>[Расходы на закупки товаров, работ, услуг] [закупка товаров] [349] [Базовая услуга]</t>
  </si>
  <si>
    <t>[Расходы на закупки товаров, работ, услуг] [приобретение материальных запасов] [346] [Базовая услуга]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</si>
  <si>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</si>
  <si>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</si>
  <si>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</si>
  <si>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на 2024 год (на текущий финансовый год)</t>
  </si>
  <si>
    <t>на 2025 год (на первый год планового периода)</t>
  </si>
  <si>
    <t>на 2026 год (на второй год планового периода)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</si>
  <si>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</si>
  <si>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</si>
  <si>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</si>
  <si>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</si>
  <si>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</si>
  <si>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Доходы, получаемые в виде арендной либо иной платы за передачу в возмездное пользование государственного и муниципального имущества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</si>
  <si>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</si>
  <si>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Расчет доходов от оказания услуг, выполнения работ, реализации готовой продукции на платной основе</t>
  </si>
  <si>
    <t>дополнительное образование детей и взрослых</t>
  </si>
  <si>
    <t>основное обучение</t>
  </si>
  <si>
    <t>Здание Университетская 59 (ООО "Вендэкс-Волга")</t>
  </si>
  <si>
    <t>Здание Университетская 59 (ИП Клочков М.В.)</t>
  </si>
  <si>
    <t>Здание Университетская 59 (Филиал РАХ в г. Саратове "Поволжское отделение Российской академии художеств")</t>
  </si>
  <si>
    <t>2.2. Расчет доходов от оказания услуг (выполнения работ) в рамках установленного государственного задания</t>
  </si>
  <si>
    <t>субсидия на финансовое обеспечение выполнения государственного задания 0801</t>
  </si>
  <si>
    <t>субсидия на финансовое обеспечение выполнения государственного задания 0704</t>
  </si>
  <si>
    <t>2.3.  Расчет доходов от оказания услуг в рамках обязательного медицинского страхования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</si>
  <si>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</si>
  <si>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</si>
  <si>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</si>
  <si>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</si>
  <si>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</si>
  <si>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</si>
  <si>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</si>
  <si>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5.2 Расчет выплат, уменьшающих доход</t>
  </si>
  <si>
    <t>Налоговая база (руб.)</t>
  </si>
  <si>
    <t>Ставка налога (%)</t>
  </si>
  <si>
    <t>Сумма исчисленного налога, подлежа-щего уплате (руб.) (гр. 4 x гр. 5 / 100)</t>
  </si>
  <si>
    <t>Сумма исчисленного налога, подлежа-щего уплате (руб.) (гр. 7 x гр. 8 / 100)</t>
  </si>
  <si>
    <t>Сумма исчисленного налога, подлежа-щего уплате (руб.) (гр. 10 x гр. 11 / 100)</t>
  </si>
  <si>
    <t>Налог на добавленную стоимость</t>
  </si>
  <si>
    <t>6.    Обоснование (расчет) плановых показателей поступлений по статье 400 «Выбытие нефинансовых активов» аналитической группы подвида доходов бюджетов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</si>
</sst>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0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6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00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  <border>
      <left style="thin"/>
      <right style="thin"/>
      <top style="thin"/>
      <bottom style="thin"/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right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center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right" vertical="center" wrapText="1"/>
    </xf>
    <xf numFmtId="0" fontId="12" fillId="14" borderId="12" applyBorder="0">
      <alignment horizontal="right" vertical="center" wrapText="1"/>
    </xf>
    <xf numFmtId="0" fontId="13" fillId="15" borderId="13" applyBorder="0">
      <alignment horizontal="right" vertical="center" wrapText="1"/>
    </xf>
    <xf numFmtId="0" fontId="14" fillId="16" borderId="14" applyBorder="0">
      <alignment horizontal="right" vertical="center" wrapText="1"/>
    </xf>
    <xf numFmtId="0" fontId="15" fillId="17" borderId="15" applyBorder="0">
      <alignment horizontal="left" vertical="center" wrapText="1"/>
    </xf>
    <xf numFmtId="0" fontId="16" fillId="18" borderId="16" applyBorder="0">
      <alignment horizontal="right" vertical="center" wrapText="1"/>
    </xf>
    <xf numFmtId="0" fontId="17" fillId="19" borderId="17" applyBorder="1">
      <alignment horizontal="left" vertical="center" wrapText="1"/>
    </xf>
    <xf numFmtId="0" fontId="18" fillId="20" borderId="18" applyBorder="1">
      <alignment horizontal="left" vertical="center" wrapText="1"/>
    </xf>
    <xf numFmtId="0" fontId="19" fillId="21" borderId="19" applyBorder="1">
      <alignment horizontal="left" vertical="center" wrapText="1"/>
    </xf>
    <xf numFmtId="0" fontId="20" fillId="22" borderId="20" applyBorder="0">
      <alignment horizontal="righ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right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center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center" vertical="center" wrapText="1"/>
    </xf>
    <xf numFmtId="0" fontId="10" fillId="12" borderId="10" applyBorder="0" applyProtection="1">
      <alignment horizontal="center" vertical="center" wrapText="1"/>
      <protection locked="0"/>
    </xf>
    <xf numFmtId="4" fontId="11" fillId="13" borderId="11" applyBorder="0">
      <alignment horizontal="right" vertical="center" wrapText="1" indent="1"/>
    </xf>
    <xf numFmtId="4" fontId="12" fillId="14" borderId="12" applyBorder="0">
      <alignment horizontal="right" vertical="center" wrapText="1" indent="1"/>
    </xf>
    <xf numFmtId="4" fontId="13" fillId="15" borderId="13" applyBorder="0">
      <alignment horizontal="right" vertical="center" wrapText="1" indent="1"/>
    </xf>
    <xf numFmtId="0" fontId="14" fillId="16" borderId="14" applyBorder="0">
      <alignment horizontal="right" vertical="center" wrapText="1"/>
    </xf>
    <xf numFmtId="0" fontId="15" fillId="17" borderId="15" applyBorder="0">
      <alignment horizontal="left" vertical="center" wrapText="1"/>
    </xf>
    <xf numFmtId="0" fontId="16" fillId="18" borderId="16" applyBorder="0">
      <alignment horizontal="right" vertical="center" wrapText="1"/>
    </xf>
    <xf numFmtId="0" fontId="17" fillId="19" borderId="17" applyBorder="1">
      <alignment horizontal="left" vertical="center" wrapText="1"/>
    </xf>
    <xf numFmtId="0" fontId="18" fillId="20" borderId="18" applyBorder="1">
      <alignment horizontal="left" vertical="center" wrapText="1"/>
    </xf>
    <xf numFmtId="0" fontId="19" fillId="21" borderId="19" applyBorder="1">
      <alignment horizontal="left" vertical="center" wrapText="1"/>
    </xf>
    <xf numFmtId="0" fontId="20" fillId="22" borderId="20" applyBorder="0">
      <alignment horizontal="right" vertical="center" wrapText="1"/>
    </xf>
  </cellXfs>
  <cellStyles>
    <cellStyle name="Normal" xfId="0" builtinId="0" customBuiltin="1"/>
    <cellStyle name="title" xfId="1"/>
    <cellStyle name="bold_center_str" xfId="2"/>
    <cellStyle name="center_str" xfId="3"/>
    <cellStyle name="righr_str" xfId="4"/>
    <cellStyle name="left_str" xfId="5"/>
    <cellStyle name="center_str_small" xfId="6"/>
    <cellStyle name="border_center_str" xfId="7"/>
    <cellStyle name="border_left_str" xfId="8"/>
    <cellStyle name="border_bold_center_str" xfId="9"/>
    <cellStyle name="bottom_center_str" xfId="10"/>
    <cellStyle name="border_right_num" xfId="11"/>
    <cellStyle name="border_bold_right_num" xfId="12"/>
    <cellStyle name="bold_border_right_num" xfId="13"/>
    <cellStyle name="right_str" xfId="14"/>
    <cellStyle name="bot_border_left_str" xfId="15"/>
    <cellStyle name="bold_border_right_str" xfId="16"/>
    <cellStyle name="bold_ecp1" xfId="17"/>
    <cellStyle name="bold_ecp2" xfId="18"/>
    <cellStyle name="bold_ecp3" xfId="19"/>
    <cellStyle name="border_bold_right_str" xfId="20"/>
  </cellStyles>
  <dxfs count="0">
</dxfs>
  <tableStyles count="0" defaultTableStyle="TableStyleMedium9" defaultPivotStyle="PivotStyleLight16"/>
</styleSheet>
</file>

<file path=xl/_rels/workbook.xml.rels><?xml version="1.0" encoding="UTF-8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Relationship Id="rId4" Type="http://schemas.openxmlformats.org/officeDocument/2006/relationships/worksheet" Target="worksheets/sheet4.xml" />
<Relationship Id="rId5" Type="http://schemas.openxmlformats.org/officeDocument/2006/relationships/worksheet" Target="worksheets/sheet5.xml" />
<Relationship Id="rId6" Type="http://schemas.openxmlformats.org/officeDocument/2006/relationships/worksheet" Target="worksheets/sheet6.xml" />
<Relationship Id="rId7" Type="http://schemas.openxmlformats.org/officeDocument/2006/relationships/worksheet" Target="worksheets/sheet7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3" width="17.19" customWidth="1"/>
  </cols>
  <sheetData>
    <row r="1" ht="15" customHeight="1">
</row>
    <row r="2" ht="30" customHeight="1">
      <c r="A2" s="0"/>
      <c r="B2" s="0"/>
      <c r="C2" s="0"/>
      <c r="D2" s="0"/>
      <c r="E2" s="0"/>
      <c r="F2" s="0"/>
      <c r="G2" s="0"/>
      <c r="H2" s="0"/>
      <c r="I2" s="0"/>
      <c r="J2" s="0"/>
      <c r="K2" s="2" t="s">
        <v>0</v>
      </c>
      <c r="L2" s="2"/>
      <c r="M2" s="2"/>
    </row>
    <row r="3" ht="30" customHeight="1">
      <c r="A3" s="0"/>
      <c r="B3" s="0"/>
      <c r="C3" s="0"/>
      <c r="D3" s="0"/>
      <c r="E3" s="0"/>
      <c r="F3" s="0"/>
      <c r="G3" s="0"/>
      <c r="H3" s="0"/>
      <c r="I3" s="0"/>
      <c r="J3" s="0"/>
      <c r="K3" s="10" t="s">
        <v>1</v>
      </c>
      <c r="L3" s="10"/>
      <c r="M3" s="10"/>
    </row>
    <row r="4" ht="15" customHeight="1">
      <c r="A4" s="0"/>
      <c r="B4" s="0"/>
      <c r="C4" s="0"/>
      <c r="D4" s="0"/>
      <c r="E4" s="0"/>
      <c r="F4" s="0"/>
      <c r="G4" s="0"/>
      <c r="H4" s="0"/>
      <c r="I4" s="0"/>
      <c r="J4" s="0"/>
      <c r="K4" s="6" t="s">
        <v>2</v>
      </c>
      <c r="L4" s="6"/>
      <c r="M4" s="6"/>
    </row>
    <row r="5" ht="30" customHeight="1">
      <c r="A5" s="0"/>
      <c r="B5" s="0"/>
      <c r="C5" s="0"/>
      <c r="D5" s="0"/>
      <c r="E5" s="0"/>
      <c r="F5" s="0"/>
      <c r="G5" s="0"/>
      <c r="H5" s="0"/>
      <c r="I5" s="0"/>
      <c r="J5" s="0"/>
      <c r="K5" s="10"/>
      <c r="L5" s="10" t="s">
        <v>3</v>
      </c>
      <c r="M5" s="10"/>
    </row>
    <row r="6" ht="15" customHeight="1">
      <c r="A6" s="0"/>
      <c r="B6" s="0"/>
      <c r="C6" s="0"/>
      <c r="D6" s="0"/>
      <c r="E6" s="0"/>
      <c r="F6" s="0"/>
      <c r="G6" s="0"/>
      <c r="H6" s="0"/>
      <c r="I6" s="0"/>
      <c r="J6" s="0"/>
      <c r="K6" s="6" t="s">
        <v>4</v>
      </c>
      <c r="L6" s="6" t="s">
        <v>5</v>
      </c>
      <c r="M6" s="6"/>
    </row>
    <row r="7" ht="30" customHeight="1">
      <c r="A7" s="0"/>
      <c r="B7" s="0"/>
      <c r="C7" s="0"/>
      <c r="D7" s="0"/>
      <c r="E7" s="0"/>
      <c r="F7" s="0"/>
      <c r="G7" s="0"/>
      <c r="H7" s="0"/>
      <c r="I7" s="0"/>
      <c r="J7" s="0"/>
      <c r="K7" s="3" t="s">
        <v>6</v>
      </c>
      <c r="L7" s="3"/>
      <c r="M7" s="3"/>
    </row>
    <row r="8" ht="15" customHeight="1">
      <c r="A8" s="0"/>
      <c r="B8" s="0"/>
      <c r="C8" s="0"/>
      <c r="D8" s="0"/>
      <c r="E8" s="0"/>
      <c r="F8" s="0"/>
      <c r="G8" s="0"/>
      <c r="H8" s="0"/>
      <c r="I8" s="0"/>
      <c r="J8" s="0"/>
      <c r="K8" s="3" t="s">
        <v>7</v>
      </c>
      <c r="L8" s="3"/>
      <c r="M8" s="3"/>
    </row>
    <row r="9" ht="20" customHeight="1">
</row>
    <row r="10" ht="20" customHeight="1">
</row>
    <row r="11" ht="30" customHeight="1">
      <c r="A11" s="1" t="s">
        <v>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ht="30" customHeight="1">
      <c r="A12" s="1" t="s">
        <v>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ht="30" customHeight="1">
      <c r="A13" s="0"/>
      <c r="B13" s="0"/>
      <c r="C13" s="0"/>
      <c r="D13" s="0"/>
      <c r="E13" s="0"/>
      <c r="F13" s="3" t="s">
        <v>10</v>
      </c>
      <c r="G13" s="3"/>
      <c r="H13" s="3"/>
      <c r="I13" s="0"/>
      <c r="J13" s="0"/>
      <c r="K13" s="0"/>
      <c r="L13" s="0"/>
      <c r="M13" s="7" t="s">
        <v>11</v>
      </c>
    </row>
    <row r="14" ht="30" customHeight="1">
      <c r="A14" s="0"/>
      <c r="B14" s="0"/>
      <c r="C14" s="0"/>
      <c r="D14" s="0"/>
      <c r="E14" s="0"/>
      <c r="F14" s="0"/>
      <c r="G14" s="0"/>
      <c r="H14" s="0"/>
      <c r="I14" s="0"/>
      <c r="J14" s="0"/>
      <c r="K14" s="0"/>
      <c r="L14" s="4" t="s">
        <v>12</v>
      </c>
      <c r="M14" s="7" t="s">
        <v>13</v>
      </c>
    </row>
    <row r="15" ht="30" customHeight="1">
      <c r="A15" s="0"/>
      <c r="B15" s="0"/>
      <c r="C15" s="0"/>
      <c r="D15" s="0"/>
      <c r="E15" s="0"/>
      <c r="F15" s="0"/>
      <c r="G15" s="0"/>
      <c r="H15" s="0"/>
      <c r="I15" s="0"/>
      <c r="J15" s="0"/>
      <c r="K15" s="0"/>
      <c r="L15" s="4" t="s">
        <v>14</v>
      </c>
      <c r="M15" s="7" t="s">
        <v>15</v>
      </c>
    </row>
    <row r="16" ht="30" customHeight="1">
      <c r="A16" s="5" t="s">
        <v>16</v>
      </c>
      <c r="B16" s="5"/>
      <c r="C16" s="5"/>
      <c r="D16" s="5" t="s">
        <v>17</v>
      </c>
      <c r="E16" s="5"/>
      <c r="F16" s="5"/>
      <c r="G16" s="5"/>
      <c r="H16" s="5"/>
      <c r="I16" s="5"/>
      <c r="J16" s="5"/>
      <c r="K16" s="5"/>
      <c r="L16" s="4" t="s">
        <v>18</v>
      </c>
      <c r="M16" s="7" t="s">
        <v>19</v>
      </c>
    </row>
    <row r="17" ht="30" customHeight="1">
      <c r="A17" s="0"/>
      <c r="B17" s="0"/>
      <c r="C17" s="0"/>
      <c r="D17" s="0"/>
      <c r="E17" s="0"/>
      <c r="F17" s="0"/>
      <c r="G17" s="0"/>
      <c r="H17" s="0"/>
      <c r="I17" s="0"/>
      <c r="J17" s="0"/>
      <c r="K17" s="0"/>
      <c r="L17" s="4" t="s">
        <v>14</v>
      </c>
      <c r="M17" s="7" t="s">
        <v>20</v>
      </c>
    </row>
    <row r="18" ht="30" customHeight="1">
      <c r="A18" s="0"/>
      <c r="B18" s="0"/>
      <c r="C18" s="0"/>
      <c r="D18" s="0"/>
      <c r="E18" s="0"/>
      <c r="F18" s="0"/>
      <c r="G18" s="0"/>
      <c r="H18" s="0"/>
      <c r="I18" s="0"/>
      <c r="J18" s="0"/>
      <c r="K18" s="0"/>
      <c r="L18" s="4" t="s">
        <v>21</v>
      </c>
      <c r="M18" s="7" t="s">
        <v>22</v>
      </c>
    </row>
    <row r="19" ht="30" customHeight="1">
      <c r="A19" s="5" t="s">
        <v>23</v>
      </c>
      <c r="B19" s="5"/>
      <c r="C19" s="5"/>
      <c r="D19" s="5" t="s">
        <v>24</v>
      </c>
      <c r="E19" s="5"/>
      <c r="F19" s="5"/>
      <c r="G19" s="5"/>
      <c r="H19" s="5"/>
      <c r="I19" s="5"/>
      <c r="J19" s="5"/>
      <c r="K19" s="5"/>
      <c r="L19" s="4" t="s">
        <v>25</v>
      </c>
      <c r="M19" s="7" t="s">
        <v>26</v>
      </c>
    </row>
    <row r="20" ht="30" customHeight="1">
      <c r="A20" s="5" t="s">
        <v>27</v>
      </c>
      <c r="B20" s="5"/>
      <c r="C20" s="5"/>
      <c r="D20" s="5" t="s">
        <v>28</v>
      </c>
      <c r="E20" s="5"/>
      <c r="F20" s="5"/>
      <c r="G20" s="5"/>
      <c r="H20" s="5"/>
      <c r="I20" s="5"/>
      <c r="J20" s="5"/>
      <c r="K20" s="5"/>
      <c r="L20" s="4" t="s">
        <v>29</v>
      </c>
      <c r="M20" s="7" t="s">
        <v>30</v>
      </c>
    </row>
    <row r="21" ht="20" customHeight="1">
</row>
    <row r="22" ht="20" customHeight="1">
      <c r="A22" s="0"/>
      <c r="B22" s="0"/>
      <c r="C22" s="0"/>
      <c r="D22" s="0"/>
      <c r="E22" s="0"/>
      <c r="F22" s="0"/>
      <c r="G22" s="0"/>
      <c r="H22" s="0"/>
      <c r="I22" s="0"/>
      <c r="J22" s="17" t="s">
        <v>31</v>
      </c>
      <c r="K22" s="17"/>
      <c r="L22" s="17"/>
      <c r="M22" s="17"/>
    </row>
    <row r="23" ht="20" customHeight="1">
      <c r="A23" s="0"/>
      <c r="B23" s="0"/>
      <c r="C23" s="0"/>
      <c r="D23" s="0"/>
      <c r="E23" s="0"/>
      <c r="F23" s="0"/>
      <c r="G23" s="0"/>
      <c r="H23" s="0"/>
      <c r="I23" s="0"/>
      <c r="J23" s="18" t="s">
        <v>32</v>
      </c>
      <c r="K23" s="18"/>
      <c r="L23" s="18"/>
      <c r="M23" s="18"/>
    </row>
    <row r="24" ht="20" customHeight="1">
      <c r="A24" s="0"/>
      <c r="B24" s="0"/>
      <c r="C24" s="0"/>
      <c r="D24" s="0"/>
      <c r="E24" s="0"/>
      <c r="F24" s="0"/>
      <c r="G24" s="0"/>
      <c r="H24" s="0"/>
      <c r="I24" s="0"/>
      <c r="J24" s="18" t="s">
        <v>33</v>
      </c>
      <c r="K24" s="18"/>
      <c r="L24" s="18"/>
      <c r="M24" s="18"/>
    </row>
    <row r="25" ht="20" customHeight="1">
      <c r="A25" s="0"/>
      <c r="B25" s="0"/>
      <c r="C25" s="0"/>
      <c r="D25" s="0"/>
      <c r="E25" s="0"/>
      <c r="F25" s="0"/>
      <c r="G25" s="0"/>
      <c r="H25" s="0"/>
      <c r="I25" s="0"/>
      <c r="J25" s="18" t="s">
        <v>34</v>
      </c>
      <c r="K25" s="18"/>
      <c r="L25" s="18"/>
      <c r="M25" s="18"/>
    </row>
    <row r="26" ht="20" customHeight="1">
      <c r="A26" s="0"/>
      <c r="B26" s="0"/>
      <c r="C26" s="0"/>
      <c r="D26" s="0"/>
      <c r="E26" s="0"/>
      <c r="F26" s="0"/>
      <c r="G26" s="0"/>
      <c r="H26" s="0"/>
      <c r="I26" s="0"/>
      <c r="J26" s="18" t="s">
        <v>35</v>
      </c>
      <c r="K26" s="18"/>
      <c r="L26" s="18"/>
      <c r="M26" s="18"/>
    </row>
    <row r="27" ht="20" customHeight="1">
      <c r="A27" s="0"/>
      <c r="B27" s="0"/>
      <c r="C27" s="0"/>
      <c r="D27" s="0"/>
      <c r="E27" s="0"/>
      <c r="F27" s="0"/>
      <c r="G27" s="0"/>
      <c r="H27" s="0"/>
      <c r="I27" s="0"/>
      <c r="J27" s="19" t="s">
        <v>36</v>
      </c>
      <c r="K27" s="19"/>
      <c r="L27" s="19"/>
      <c r="M27" s="19"/>
    </row>
  </sheetData>
  <sheetProtection password="CD92" sheet="1" objects="1" scenarios="1"/>
  <mergeCells>
    <mergeCell ref="K2:M2"/>
    <mergeCell ref="K3:M3"/>
    <mergeCell ref="K4:M4"/>
    <mergeCell ref="L5:M5"/>
    <mergeCell ref="L6:M6"/>
    <mergeCell ref="K7:M7"/>
    <mergeCell ref="K8:M8"/>
    <mergeCell ref="A11:M11"/>
    <mergeCell ref="A12:M12"/>
    <mergeCell ref="F13:H13"/>
    <mergeCell ref="A16:C16"/>
    <mergeCell ref="D16:K16"/>
    <mergeCell ref="A19:C19"/>
    <mergeCell ref="D19:K19"/>
    <mergeCell ref="A20:C20"/>
    <mergeCell ref="D20:K20"/>
    <mergeCell ref="J22:M22"/>
    <mergeCell ref="J23:M23"/>
    <mergeCell ref="J24:M24"/>
    <mergeCell ref="J25:M25"/>
    <mergeCell ref="J26:M26"/>
    <mergeCell ref="J27:M27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4" width="11.46" customWidth="1"/>
    <col min="5" max="5" width="21.01" customWidth="1"/>
    <col min="6" max="8" width="22.92" customWidth="1"/>
  </cols>
  <sheetData>
    <row r="1" ht="15" customHeight="1">
</row>
    <row r="2" ht="25" customHeight="1">
      <c r="A2" s="2" t="s">
        <v>37</v>
      </c>
      <c r="B2" s="2"/>
      <c r="C2" s="2"/>
      <c r="D2" s="2"/>
      <c r="E2" s="2"/>
      <c r="F2" s="2"/>
      <c r="G2" s="2"/>
      <c r="H2" s="2"/>
    </row>
    <row r="3" ht="15" customHeight="1">
</row>
    <row r="4" ht="40" customHeight="1">
      <c r="A4" s="7" t="s">
        <v>38</v>
      </c>
      <c r="B4" s="7" t="s">
        <v>39</v>
      </c>
      <c r="C4" s="7" t="s">
        <v>40</v>
      </c>
      <c r="D4" s="7" t="s">
        <v>41</v>
      </c>
      <c r="E4" s="7" t="s">
        <v>42</v>
      </c>
      <c r="F4" s="7"/>
      <c r="G4" s="7"/>
      <c r="H4" s="7"/>
    </row>
    <row r="5" ht="40" customHeight="1">
      <c r="A5" s="7"/>
      <c r="B5" s="7"/>
      <c r="C5" s="7"/>
      <c r="D5" s="7"/>
      <c r="E5" s="7" t="s">
        <v>43</v>
      </c>
      <c r="F5" s="7" t="s">
        <v>44</v>
      </c>
      <c r="G5" s="7" t="s">
        <v>45</v>
      </c>
      <c r="H5" s="7" t="s">
        <v>46</v>
      </c>
    </row>
    <row r="6" ht="20" customHeight="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</row>
    <row r="7" ht="25" customHeight="1">
      <c r="A7" s="8" t="s">
        <v>47</v>
      </c>
      <c r="B7" s="7" t="s">
        <v>48</v>
      </c>
      <c r="C7" s="7" t="s">
        <v>49</v>
      </c>
      <c r="D7" s="7" t="s">
        <v>49</v>
      </c>
      <c r="E7" s="11">
        <v>5085337.55</v>
      </c>
      <c r="F7" s="11">
        <v>0</v>
      </c>
      <c r="G7" s="11">
        <v>0</v>
      </c>
      <c r="H7" s="11" t="s">
        <v>50</v>
      </c>
    </row>
    <row r="8" ht="25" customHeight="1">
      <c r="A8" s="8" t="s">
        <v>51</v>
      </c>
      <c r="B8" s="7" t="s">
        <v>52</v>
      </c>
      <c r="C8" s="7" t="s">
        <v>49</v>
      </c>
      <c r="D8" s="7" t="s">
        <v>49</v>
      </c>
      <c r="E8" s="11">
        <v>0</v>
      </c>
      <c r="F8" s="11">
        <v>0</v>
      </c>
      <c r="G8" s="11">
        <v>0</v>
      </c>
      <c r="H8" s="11">
        <v>0</v>
      </c>
    </row>
    <row r="9" ht="25" customHeight="1">
      <c r="A9" s="8" t="s">
        <v>53</v>
      </c>
      <c r="B9" s="7" t="s">
        <v>54</v>
      </c>
      <c r="C9" s="7" t="s">
        <v>49</v>
      </c>
      <c r="D9" s="7" t="s">
        <v>49</v>
      </c>
      <c r="E9" s="11">
        <v>56779900</v>
      </c>
      <c r="F9" s="11">
        <v>56226936.04</v>
      </c>
      <c r="G9" s="11">
        <v>56226936.04</v>
      </c>
      <c r="H9" s="11" t="s">
        <v>50</v>
      </c>
    </row>
    <row r="10" ht="38" customHeight="1">
      <c r="A10" s="8" t="s">
        <v>55</v>
      </c>
      <c r="B10" s="7" t="s">
        <v>56</v>
      </c>
      <c r="C10" s="7" t="s">
        <v>57</v>
      </c>
      <c r="D10" s="7"/>
      <c r="E10" s="11">
        <v>25000</v>
      </c>
      <c r="F10" s="11">
        <v>25000</v>
      </c>
      <c r="G10" s="11">
        <v>25000</v>
      </c>
      <c r="H10" s="11" t="s">
        <v>50</v>
      </c>
    </row>
    <row r="11" ht="38" customHeight="1">
      <c r="A11" s="8" t="s">
        <v>58</v>
      </c>
      <c r="B11" s="7" t="s">
        <v>59</v>
      </c>
      <c r="C11" s="7"/>
      <c r="D11" s="7" t="s">
        <v>60</v>
      </c>
      <c r="E11" s="11">
        <v>25000</v>
      </c>
      <c r="F11" s="11">
        <v>25000</v>
      </c>
      <c r="G11" s="11">
        <v>25000</v>
      </c>
      <c r="H11" s="11" t="s">
        <v>50</v>
      </c>
    </row>
    <row r="12" ht="25" customHeight="1">
      <c r="A12" s="8" t="s">
        <v>61</v>
      </c>
      <c r="B12" s="7" t="s">
        <v>62</v>
      </c>
      <c r="C12" s="7"/>
      <c r="D12" s="7" t="s">
        <v>63</v>
      </c>
      <c r="E12" s="11" t="s">
        <v>50</v>
      </c>
      <c r="F12" s="11" t="s">
        <v>50</v>
      </c>
      <c r="G12" s="11" t="s">
        <v>50</v>
      </c>
      <c r="H12" s="11" t="s">
        <v>50</v>
      </c>
    </row>
    <row r="13" ht="25" customHeight="1">
      <c r="A13" s="8" t="s">
        <v>64</v>
      </c>
      <c r="B13" s="7" t="s">
        <v>65</v>
      </c>
      <c r="C13" s="7"/>
      <c r="D13" s="7" t="s">
        <v>66</v>
      </c>
      <c r="E13" s="11" t="s">
        <v>50</v>
      </c>
      <c r="F13" s="11" t="s">
        <v>50</v>
      </c>
      <c r="G13" s="11" t="s">
        <v>50</v>
      </c>
      <c r="H13" s="11" t="s">
        <v>50</v>
      </c>
    </row>
    <row r="14" ht="50" customHeight="1">
      <c r="A14" s="8" t="s">
        <v>67</v>
      </c>
      <c r="B14" s="7" t="s">
        <v>68</v>
      </c>
      <c r="C14" s="7" t="s">
        <v>69</v>
      </c>
      <c r="D14" s="7"/>
      <c r="E14" s="11">
        <v>56754900</v>
      </c>
      <c r="F14" s="11">
        <v>56201936.04</v>
      </c>
      <c r="G14" s="11">
        <v>56201936.04</v>
      </c>
      <c r="H14" s="11" t="s">
        <v>50</v>
      </c>
    </row>
    <row r="15" ht="100" customHeight="1">
      <c r="A15" s="8" t="s">
        <v>70</v>
      </c>
      <c r="B15" s="7" t="s">
        <v>71</v>
      </c>
      <c r="C15" s="7"/>
      <c r="D15" s="7" t="s">
        <v>72</v>
      </c>
      <c r="E15" s="11">
        <v>48264900</v>
      </c>
      <c r="F15" s="11">
        <v>48264900</v>
      </c>
      <c r="G15" s="11">
        <v>48264900</v>
      </c>
      <c r="H15" s="11" t="s">
        <v>50</v>
      </c>
    </row>
    <row r="16" ht="25" customHeight="1">
      <c r="A16" s="8" t="s">
        <v>73</v>
      </c>
      <c r="B16" s="7" t="s">
        <v>74</v>
      </c>
      <c r="C16" s="7"/>
      <c r="D16" s="7" t="s">
        <v>72</v>
      </c>
      <c r="E16" s="11">
        <v>8470963.96</v>
      </c>
      <c r="F16" s="11">
        <v>7918000</v>
      </c>
      <c r="G16" s="11">
        <v>7918000</v>
      </c>
      <c r="H16" s="11" t="s">
        <v>50</v>
      </c>
    </row>
    <row r="17" ht="25" customHeight="1">
      <c r="A17" s="8" t="s">
        <v>75</v>
      </c>
      <c r="B17" s="7" t="s">
        <v>76</v>
      </c>
      <c r="C17" s="7"/>
      <c r="D17" s="7" t="s">
        <v>77</v>
      </c>
      <c r="E17" s="11" t="s">
        <v>50</v>
      </c>
      <c r="F17" s="11" t="s">
        <v>50</v>
      </c>
      <c r="G17" s="11" t="s">
        <v>50</v>
      </c>
      <c r="H17" s="11" t="s">
        <v>50</v>
      </c>
    </row>
    <row r="18" ht="25" customHeight="1">
      <c r="A18" s="8" t="s">
        <v>78</v>
      </c>
      <c r="B18" s="7" t="s">
        <v>79</v>
      </c>
      <c r="C18" s="7"/>
      <c r="D18" s="7" t="s">
        <v>80</v>
      </c>
      <c r="E18" s="11">
        <v>19036.04</v>
      </c>
      <c r="F18" s="11">
        <v>19036.04</v>
      </c>
      <c r="G18" s="11">
        <v>19036.04</v>
      </c>
      <c r="H18" s="11" t="s">
        <v>50</v>
      </c>
    </row>
    <row r="19" ht="50" customHeight="1">
      <c r="A19" s="8" t="s">
        <v>81</v>
      </c>
      <c r="B19" s="7" t="s">
        <v>82</v>
      </c>
      <c r="C19" s="7"/>
      <c r="D19" s="7" t="s">
        <v>83</v>
      </c>
      <c r="E19" s="11" t="s">
        <v>50</v>
      </c>
      <c r="F19" s="11" t="s">
        <v>50</v>
      </c>
      <c r="G19" s="11" t="s">
        <v>50</v>
      </c>
      <c r="H19" s="11" t="s">
        <v>50</v>
      </c>
    </row>
    <row r="20" ht="50" customHeight="1">
      <c r="A20" s="8" t="s">
        <v>84</v>
      </c>
      <c r="B20" s="7" t="s">
        <v>85</v>
      </c>
      <c r="C20" s="7"/>
      <c r="D20" s="7" t="s">
        <v>86</v>
      </c>
      <c r="E20" s="11" t="s">
        <v>50</v>
      </c>
      <c r="F20" s="11" t="s">
        <v>50</v>
      </c>
      <c r="G20" s="11" t="s">
        <v>50</v>
      </c>
      <c r="H20" s="11" t="s">
        <v>50</v>
      </c>
    </row>
    <row r="21" ht="50" customHeight="1">
      <c r="A21" s="8" t="s">
        <v>87</v>
      </c>
      <c r="B21" s="7" t="s">
        <v>88</v>
      </c>
      <c r="C21" s="7" t="s">
        <v>89</v>
      </c>
      <c r="D21" s="7"/>
      <c r="E21" s="11" t="s">
        <v>50</v>
      </c>
      <c r="F21" s="11" t="s">
        <v>50</v>
      </c>
      <c r="G21" s="11" t="s">
        <v>50</v>
      </c>
      <c r="H21" s="11" t="s">
        <v>50</v>
      </c>
    </row>
    <row r="22" ht="88" customHeight="1">
      <c r="A22" s="8" t="s">
        <v>90</v>
      </c>
      <c r="B22" s="7" t="s">
        <v>91</v>
      </c>
      <c r="C22" s="7"/>
      <c r="D22" s="7" t="s">
        <v>92</v>
      </c>
      <c r="E22" s="11" t="s">
        <v>50</v>
      </c>
      <c r="F22" s="11" t="s">
        <v>50</v>
      </c>
      <c r="G22" s="11" t="s">
        <v>50</v>
      </c>
      <c r="H22" s="11" t="s">
        <v>50</v>
      </c>
    </row>
    <row r="23" ht="25" customHeight="1">
      <c r="A23" s="8" t="s">
        <v>93</v>
      </c>
      <c r="B23" s="7" t="s">
        <v>94</v>
      </c>
      <c r="C23" s="7"/>
      <c r="D23" s="7" t="s">
        <v>95</v>
      </c>
      <c r="E23" s="11" t="s">
        <v>50</v>
      </c>
      <c r="F23" s="11" t="s">
        <v>50</v>
      </c>
      <c r="G23" s="11" t="s">
        <v>50</v>
      </c>
      <c r="H23" s="11" t="s">
        <v>50</v>
      </c>
    </row>
    <row r="24" ht="25" customHeight="1">
      <c r="A24" s="8" t="s">
        <v>96</v>
      </c>
      <c r="B24" s="7" t="s">
        <v>97</v>
      </c>
      <c r="C24" s="7"/>
      <c r="D24" s="7" t="s">
        <v>98</v>
      </c>
      <c r="E24" s="11" t="s">
        <v>50</v>
      </c>
      <c r="F24" s="11" t="s">
        <v>50</v>
      </c>
      <c r="G24" s="11" t="s">
        <v>50</v>
      </c>
      <c r="H24" s="11" t="s">
        <v>50</v>
      </c>
    </row>
    <row r="25" ht="25" customHeight="1">
      <c r="A25" s="8" t="s">
        <v>99</v>
      </c>
      <c r="B25" s="7" t="s">
        <v>100</v>
      </c>
      <c r="C25" s="7"/>
      <c r="D25" s="7" t="s">
        <v>101</v>
      </c>
      <c r="E25" s="11" t="s">
        <v>50</v>
      </c>
      <c r="F25" s="11" t="s">
        <v>50</v>
      </c>
      <c r="G25" s="11" t="s">
        <v>50</v>
      </c>
      <c r="H25" s="11" t="s">
        <v>50</v>
      </c>
    </row>
    <row r="26" ht="25" customHeight="1">
      <c r="A26" s="8" t="s">
        <v>102</v>
      </c>
      <c r="B26" s="7" t="s">
        <v>103</v>
      </c>
      <c r="C26" s="7" t="s">
        <v>104</v>
      </c>
      <c r="D26" s="7"/>
      <c r="E26" s="11" t="s">
        <v>50</v>
      </c>
      <c r="F26" s="11" t="s">
        <v>50</v>
      </c>
      <c r="G26" s="11" t="s">
        <v>50</v>
      </c>
      <c r="H26" s="11" t="s">
        <v>50</v>
      </c>
    </row>
    <row r="27" ht="25" customHeight="1">
      <c r="A27" s="8" t="s">
        <v>105</v>
      </c>
      <c r="B27" s="7"/>
      <c r="C27" s="7"/>
      <c r="D27" s="7"/>
      <c r="E27" s="11" t="s">
        <v>50</v>
      </c>
      <c r="F27" s="11" t="s">
        <v>50</v>
      </c>
      <c r="G27" s="11" t="s">
        <v>50</v>
      </c>
      <c r="H27" s="11" t="s">
        <v>50</v>
      </c>
    </row>
    <row r="28" ht="50" customHeight="1">
      <c r="A28" s="8" t="s">
        <v>106</v>
      </c>
      <c r="B28" s="7" t="s">
        <v>107</v>
      </c>
      <c r="C28" s="7"/>
      <c r="D28" s="7" t="s">
        <v>108</v>
      </c>
      <c r="E28" s="11" t="s">
        <v>50</v>
      </c>
      <c r="F28" s="11" t="s">
        <v>50</v>
      </c>
      <c r="G28" s="11" t="s">
        <v>50</v>
      </c>
      <c r="H28" s="11" t="s">
        <v>50</v>
      </c>
    </row>
    <row r="29" ht="75" customHeight="1">
      <c r="A29" s="8" t="s">
        <v>109</v>
      </c>
      <c r="B29" s="7" t="s">
        <v>110</v>
      </c>
      <c r="C29" s="7"/>
      <c r="D29" s="7" t="s">
        <v>111</v>
      </c>
      <c r="E29" s="11" t="s">
        <v>50</v>
      </c>
      <c r="F29" s="11" t="s">
        <v>50</v>
      </c>
      <c r="G29" s="11" t="s">
        <v>50</v>
      </c>
      <c r="H29" s="11" t="s">
        <v>50</v>
      </c>
    </row>
    <row r="30" ht="75" customHeight="1">
      <c r="A30" s="8" t="s">
        <v>112</v>
      </c>
      <c r="B30" s="7" t="s">
        <v>113</v>
      </c>
      <c r="C30" s="7"/>
      <c r="D30" s="7" t="s">
        <v>114</v>
      </c>
      <c r="E30" s="11" t="s">
        <v>50</v>
      </c>
      <c r="F30" s="11" t="s">
        <v>50</v>
      </c>
      <c r="G30" s="11" t="s">
        <v>50</v>
      </c>
      <c r="H30" s="11" t="s">
        <v>50</v>
      </c>
    </row>
    <row r="31" ht="25" customHeight="1">
      <c r="A31" s="8" t="s">
        <v>115</v>
      </c>
      <c r="B31" s="7" t="s">
        <v>116</v>
      </c>
      <c r="C31" s="7" t="s">
        <v>117</v>
      </c>
      <c r="D31" s="7"/>
      <c r="E31" s="11" t="s">
        <v>50</v>
      </c>
      <c r="F31" s="11" t="s">
        <v>50</v>
      </c>
      <c r="G31" s="11" t="s">
        <v>50</v>
      </c>
      <c r="H31" s="11" t="s">
        <v>50</v>
      </c>
    </row>
    <row r="32" ht="25" customHeight="1">
      <c r="A32" s="8" t="s">
        <v>118</v>
      </c>
      <c r="B32" s="7" t="s">
        <v>119</v>
      </c>
      <c r="C32" s="7" t="s">
        <v>120</v>
      </c>
      <c r="D32" s="7"/>
      <c r="E32" s="11" t="s">
        <v>50</v>
      </c>
      <c r="F32" s="11" t="s">
        <v>50</v>
      </c>
      <c r="G32" s="11" t="s">
        <v>50</v>
      </c>
      <c r="H32" s="11" t="s">
        <v>50</v>
      </c>
    </row>
    <row r="33" ht="25" customHeight="1">
      <c r="A33" s="8" t="s">
        <v>121</v>
      </c>
      <c r="B33" s="7" t="s">
        <v>122</v>
      </c>
      <c r="C33" s="7"/>
      <c r="D33" s="7" t="s">
        <v>123</v>
      </c>
      <c r="E33" s="11" t="s">
        <v>50</v>
      </c>
      <c r="F33" s="11" t="s">
        <v>50</v>
      </c>
      <c r="G33" s="11" t="s">
        <v>50</v>
      </c>
      <c r="H33" s="11" t="s">
        <v>50</v>
      </c>
    </row>
    <row r="34" ht="25" customHeight="1">
      <c r="A34" s="8" t="s">
        <v>124</v>
      </c>
      <c r="B34" s="7" t="s">
        <v>125</v>
      </c>
      <c r="C34" s="7"/>
      <c r="D34" s="7" t="s">
        <v>126</v>
      </c>
      <c r="E34" s="11" t="s">
        <v>50</v>
      </c>
      <c r="F34" s="11" t="s">
        <v>50</v>
      </c>
      <c r="G34" s="11" t="s">
        <v>50</v>
      </c>
      <c r="H34" s="11" t="s">
        <v>50</v>
      </c>
    </row>
    <row r="35" ht="25" customHeight="1">
      <c r="A35" s="8" t="s">
        <v>127</v>
      </c>
      <c r="B35" s="7" t="s">
        <v>128</v>
      </c>
      <c r="C35" s="7"/>
      <c r="D35" s="7" t="s">
        <v>129</v>
      </c>
      <c r="E35" s="11" t="s">
        <v>50</v>
      </c>
      <c r="F35" s="11" t="s">
        <v>50</v>
      </c>
      <c r="G35" s="11" t="s">
        <v>50</v>
      </c>
      <c r="H35" s="11" t="s">
        <v>50</v>
      </c>
    </row>
    <row r="36" ht="25" customHeight="1">
      <c r="A36" s="8" t="s">
        <v>130</v>
      </c>
      <c r="B36" s="7" t="s">
        <v>131</v>
      </c>
      <c r="C36" s="7"/>
      <c r="D36" s="7" t="s">
        <v>132</v>
      </c>
      <c r="E36" s="11" t="s">
        <v>50</v>
      </c>
      <c r="F36" s="11" t="s">
        <v>50</v>
      </c>
      <c r="G36" s="11" t="s">
        <v>50</v>
      </c>
      <c r="H36" s="11" t="s">
        <v>50</v>
      </c>
    </row>
    <row r="37" ht="25" customHeight="1">
      <c r="A37" s="8" t="s">
        <v>133</v>
      </c>
      <c r="B37" s="7" t="s">
        <v>134</v>
      </c>
      <c r="C37" s="7"/>
      <c r="D37" s="7" t="s">
        <v>135</v>
      </c>
      <c r="E37" s="11" t="s">
        <v>50</v>
      </c>
      <c r="F37" s="11" t="s">
        <v>50</v>
      </c>
      <c r="G37" s="11" t="s">
        <v>50</v>
      </c>
      <c r="H37" s="11" t="s">
        <v>50</v>
      </c>
    </row>
    <row r="38" ht="25" customHeight="1">
      <c r="A38" s="8" t="s">
        <v>136</v>
      </c>
      <c r="B38" s="7" t="s">
        <v>137</v>
      </c>
      <c r="C38" s="7"/>
      <c r="D38" s="7" t="s">
        <v>138</v>
      </c>
      <c r="E38" s="11" t="s">
        <v>50</v>
      </c>
      <c r="F38" s="11" t="s">
        <v>50</v>
      </c>
      <c r="G38" s="11" t="s">
        <v>50</v>
      </c>
      <c r="H38" s="11" t="s">
        <v>50</v>
      </c>
    </row>
    <row r="39" ht="25" customHeight="1">
      <c r="A39" s="8" t="s">
        <v>139</v>
      </c>
      <c r="B39" s="7" t="s">
        <v>140</v>
      </c>
      <c r="C39" s="7" t="s">
        <v>49</v>
      </c>
      <c r="D39" s="7"/>
      <c r="E39" s="11" t="s">
        <v>50</v>
      </c>
      <c r="F39" s="11" t="s">
        <v>50</v>
      </c>
      <c r="G39" s="11" t="s">
        <v>50</v>
      </c>
      <c r="H39" s="11" t="s">
        <v>50</v>
      </c>
    </row>
    <row r="40" ht="63" customHeight="1">
      <c r="A40" s="8" t="s">
        <v>141</v>
      </c>
      <c r="B40" s="7" t="s">
        <v>142</v>
      </c>
      <c r="C40" s="7" t="s">
        <v>143</v>
      </c>
      <c r="D40" s="7"/>
      <c r="E40" s="11" t="s">
        <v>50</v>
      </c>
      <c r="F40" s="11" t="s">
        <v>50</v>
      </c>
      <c r="G40" s="11" t="s">
        <v>50</v>
      </c>
      <c r="H40" s="11" t="s">
        <v>50</v>
      </c>
    </row>
    <row r="41" ht="25" customHeight="1">
      <c r="A41" s="8" t="s">
        <v>144</v>
      </c>
      <c r="B41" s="7" t="s">
        <v>145</v>
      </c>
      <c r="C41" s="7" t="s">
        <v>49</v>
      </c>
      <c r="D41" s="7"/>
      <c r="E41" s="11">
        <v>61850237.55</v>
      </c>
      <c r="F41" s="11">
        <v>56211936.04</v>
      </c>
      <c r="G41" s="11">
        <v>56211936.04</v>
      </c>
      <c r="H41" s="11">
        <v>0</v>
      </c>
    </row>
    <row r="42" ht="25" customHeight="1">
      <c r="A42" s="8" t="s">
        <v>146</v>
      </c>
      <c r="B42" s="7" t="s">
        <v>147</v>
      </c>
      <c r="C42" s="7" t="s">
        <v>148</v>
      </c>
      <c r="D42" s="7"/>
      <c r="E42" s="11">
        <v>47611266.36</v>
      </c>
      <c r="F42" s="11">
        <v>47607900</v>
      </c>
      <c r="G42" s="11">
        <v>47607900</v>
      </c>
      <c r="H42" s="11">
        <v>0</v>
      </c>
    </row>
    <row r="43" ht="75" customHeight="1">
      <c r="A43" s="8" t="s">
        <v>149</v>
      </c>
      <c r="B43" s="7" t="s">
        <v>150</v>
      </c>
      <c r="C43" s="7" t="s">
        <v>151</v>
      </c>
      <c r="D43" s="7"/>
      <c r="E43" s="11">
        <v>47128400</v>
      </c>
      <c r="F43" s="11">
        <v>47128400</v>
      </c>
      <c r="G43" s="11">
        <v>47128400</v>
      </c>
      <c r="H43" s="11">
        <v>0</v>
      </c>
    </row>
    <row r="44" ht="38" customHeight="1">
      <c r="A44" s="8" t="s">
        <v>152</v>
      </c>
      <c r="B44" s="7" t="s">
        <v>153</v>
      </c>
      <c r="C44" s="7" t="s">
        <v>154</v>
      </c>
      <c r="D44" s="7"/>
      <c r="E44" s="11">
        <v>36201566.82</v>
      </c>
      <c r="F44" s="11">
        <v>36201566.82</v>
      </c>
      <c r="G44" s="11">
        <v>36201566.82</v>
      </c>
      <c r="H44" s="11">
        <v>0</v>
      </c>
    </row>
    <row r="45" ht="25" customHeight="1">
      <c r="A45" s="8" t="s">
        <v>105</v>
      </c>
      <c r="B45" s="7"/>
      <c r="C45" s="7" t="s">
        <v>49</v>
      </c>
      <c r="D45" s="7" t="s">
        <v>49</v>
      </c>
      <c r="E45" s="11" t="s">
        <v>50</v>
      </c>
      <c r="F45" s="11" t="s">
        <v>50</v>
      </c>
      <c r="G45" s="11" t="s">
        <v>50</v>
      </c>
      <c r="H45" s="11" t="s">
        <v>50</v>
      </c>
    </row>
    <row r="46" ht="25" customHeight="1">
      <c r="A46" s="8" t="s">
        <v>155</v>
      </c>
      <c r="B46" s="7" t="s">
        <v>156</v>
      </c>
      <c r="C46" s="7" t="s">
        <v>154</v>
      </c>
      <c r="D46" s="7" t="s">
        <v>157</v>
      </c>
      <c r="E46" s="11">
        <v>36181566.82</v>
      </c>
      <c r="F46" s="11">
        <v>36181566.82</v>
      </c>
      <c r="G46" s="11">
        <v>36181566.82</v>
      </c>
      <c r="H46" s="11">
        <v>0</v>
      </c>
    </row>
    <row r="47" ht="25" customHeight="1">
      <c r="A47" s="8" t="s">
        <v>158</v>
      </c>
      <c r="B47" s="7" t="s">
        <v>159</v>
      </c>
      <c r="C47" s="7" t="s">
        <v>154</v>
      </c>
      <c r="D47" s="7" t="s">
        <v>160</v>
      </c>
      <c r="E47" s="11">
        <v>20000</v>
      </c>
      <c r="F47" s="11">
        <v>20000</v>
      </c>
      <c r="G47" s="11">
        <v>20000</v>
      </c>
      <c r="H47" s="11">
        <v>0</v>
      </c>
    </row>
    <row r="48" ht="50" customHeight="1">
      <c r="A48" s="8" t="s">
        <v>161</v>
      </c>
      <c r="B48" s="7" t="s">
        <v>162</v>
      </c>
      <c r="C48" s="7" t="s">
        <v>163</v>
      </c>
      <c r="D48" s="7" t="s">
        <v>164</v>
      </c>
      <c r="E48" s="11">
        <v>533366.36</v>
      </c>
      <c r="F48" s="11">
        <v>490000</v>
      </c>
      <c r="G48" s="11">
        <v>490000</v>
      </c>
      <c r="H48" s="11">
        <v>0</v>
      </c>
    </row>
    <row r="49" ht="25" customHeight="1">
      <c r="A49" s="8" t="s">
        <v>105</v>
      </c>
      <c r="B49" s="7"/>
      <c r="C49" s="7"/>
      <c r="D49" s="7"/>
      <c r="E49" s="11" t="s">
        <v>50</v>
      </c>
      <c r="F49" s="11" t="s">
        <v>50</v>
      </c>
      <c r="G49" s="11" t="s">
        <v>50</v>
      </c>
      <c r="H49" s="11" t="s">
        <v>50</v>
      </c>
    </row>
    <row r="50" ht="25" customHeight="1">
      <c r="A50" s="8" t="s">
        <v>165</v>
      </c>
      <c r="B50" s="7" t="s">
        <v>166</v>
      </c>
      <c r="C50" s="7" t="s">
        <v>163</v>
      </c>
      <c r="D50" s="7" t="s">
        <v>167</v>
      </c>
      <c r="E50" s="11">
        <v>110000</v>
      </c>
      <c r="F50" s="11">
        <v>110000</v>
      </c>
      <c r="G50" s="11">
        <v>110000</v>
      </c>
      <c r="H50" s="11">
        <v>0</v>
      </c>
    </row>
    <row r="51" ht="25" customHeight="1">
      <c r="A51" s="8" t="s">
        <v>168</v>
      </c>
      <c r="B51" s="7" t="s">
        <v>169</v>
      </c>
      <c r="C51" s="7" t="s">
        <v>163</v>
      </c>
      <c r="D51" s="7" t="s">
        <v>170</v>
      </c>
      <c r="E51" s="11" t="s">
        <v>50</v>
      </c>
      <c r="F51" s="11" t="s">
        <v>50</v>
      </c>
      <c r="G51" s="11" t="s">
        <v>50</v>
      </c>
      <c r="H51" s="11" t="s">
        <v>50</v>
      </c>
    </row>
    <row r="52" ht="25" customHeight="1">
      <c r="A52" s="8" t="s">
        <v>171</v>
      </c>
      <c r="B52" s="7" t="s">
        <v>172</v>
      </c>
      <c r="C52" s="7" t="s">
        <v>163</v>
      </c>
      <c r="D52" s="7" t="s">
        <v>173</v>
      </c>
      <c r="E52" s="11">
        <v>50500</v>
      </c>
      <c r="F52" s="11">
        <v>10500</v>
      </c>
      <c r="G52" s="11">
        <v>10500</v>
      </c>
      <c r="H52" s="11">
        <v>0</v>
      </c>
    </row>
    <row r="53" ht="25" customHeight="1">
      <c r="A53" s="8" t="s">
        <v>174</v>
      </c>
      <c r="B53" s="7" t="s">
        <v>175</v>
      </c>
      <c r="C53" s="7" t="s">
        <v>163</v>
      </c>
      <c r="D53" s="7" t="s">
        <v>176</v>
      </c>
      <c r="E53" s="11">
        <v>100000</v>
      </c>
      <c r="F53" s="11">
        <v>100000</v>
      </c>
      <c r="G53" s="11">
        <v>100000</v>
      </c>
      <c r="H53" s="11">
        <v>0</v>
      </c>
    </row>
    <row r="54" ht="25" customHeight="1">
      <c r="A54" s="8" t="s">
        <v>177</v>
      </c>
      <c r="B54" s="7" t="s">
        <v>178</v>
      </c>
      <c r="C54" s="7" t="s">
        <v>163</v>
      </c>
      <c r="D54" s="7" t="s">
        <v>179</v>
      </c>
      <c r="E54" s="11">
        <v>272866.36</v>
      </c>
      <c r="F54" s="11">
        <v>269500</v>
      </c>
      <c r="G54" s="11">
        <v>269500</v>
      </c>
      <c r="H54" s="11">
        <v>0</v>
      </c>
    </row>
    <row r="55" ht="25" customHeight="1">
      <c r="A55" s="8" t="s">
        <v>158</v>
      </c>
      <c r="B55" s="7" t="s">
        <v>180</v>
      </c>
      <c r="C55" s="7" t="s">
        <v>163</v>
      </c>
      <c r="D55" s="7" t="s">
        <v>160</v>
      </c>
      <c r="E55" s="11" t="s">
        <v>50</v>
      </c>
      <c r="F55" s="11" t="s">
        <v>50</v>
      </c>
      <c r="G55" s="11" t="s">
        <v>50</v>
      </c>
      <c r="H55" s="11" t="s">
        <v>50</v>
      </c>
    </row>
    <row r="56" ht="75" customHeight="1">
      <c r="A56" s="8" t="s">
        <v>181</v>
      </c>
      <c r="B56" s="7" t="s">
        <v>162</v>
      </c>
      <c r="C56" s="7" t="s">
        <v>182</v>
      </c>
      <c r="D56" s="7"/>
      <c r="E56" s="11">
        <v>10926833.18</v>
      </c>
      <c r="F56" s="11">
        <v>10926833.18</v>
      </c>
      <c r="G56" s="11">
        <v>10926833.18</v>
      </c>
      <c r="H56" s="11">
        <v>0</v>
      </c>
    </row>
    <row r="57" ht="25" customHeight="1">
      <c r="A57" s="8" t="s">
        <v>105</v>
      </c>
      <c r="B57" s="7"/>
      <c r="C57" s="7"/>
      <c r="D57" s="7"/>
      <c r="E57" s="11" t="s">
        <v>50</v>
      </c>
      <c r="F57" s="11" t="s">
        <v>50</v>
      </c>
      <c r="G57" s="11" t="s">
        <v>50</v>
      </c>
      <c r="H57" s="11" t="s">
        <v>50</v>
      </c>
    </row>
    <row r="58" ht="25" customHeight="1">
      <c r="A58" s="8" t="s">
        <v>183</v>
      </c>
      <c r="B58" s="7" t="s">
        <v>166</v>
      </c>
      <c r="C58" s="7" t="s">
        <v>182</v>
      </c>
      <c r="D58" s="7" t="s">
        <v>184</v>
      </c>
      <c r="E58" s="11">
        <v>10926833.18</v>
      </c>
      <c r="F58" s="11">
        <v>10926833.18</v>
      </c>
      <c r="G58" s="11">
        <v>10926833.18</v>
      </c>
      <c r="H58" s="11">
        <v>0</v>
      </c>
    </row>
    <row r="59" ht="25" customHeight="1">
      <c r="A59" s="8" t="s">
        <v>177</v>
      </c>
      <c r="B59" s="7" t="s">
        <v>169</v>
      </c>
      <c r="C59" s="7" t="s">
        <v>182</v>
      </c>
      <c r="D59" s="7" t="s">
        <v>179</v>
      </c>
      <c r="E59" s="11" t="s">
        <v>50</v>
      </c>
      <c r="F59" s="11" t="s">
        <v>50</v>
      </c>
      <c r="G59" s="11" t="s">
        <v>50</v>
      </c>
      <c r="H59" s="11" t="s">
        <v>50</v>
      </c>
    </row>
    <row r="60" ht="25" customHeight="1">
      <c r="A60" s="8" t="s">
        <v>185</v>
      </c>
      <c r="B60" s="7" t="s">
        <v>172</v>
      </c>
      <c r="C60" s="7" t="s">
        <v>182</v>
      </c>
      <c r="D60" s="7" t="s">
        <v>186</v>
      </c>
      <c r="E60" s="11" t="s">
        <v>50</v>
      </c>
      <c r="F60" s="11" t="s">
        <v>50</v>
      </c>
      <c r="G60" s="11" t="s">
        <v>50</v>
      </c>
      <c r="H60" s="11" t="s">
        <v>50</v>
      </c>
    </row>
    <row r="61" ht="25" customHeight="1">
      <c r="A61" s="8" t="s">
        <v>187</v>
      </c>
      <c r="B61" s="7" t="s">
        <v>175</v>
      </c>
      <c r="C61" s="7" t="s">
        <v>182</v>
      </c>
      <c r="D61" s="7" t="s">
        <v>188</v>
      </c>
      <c r="E61" s="11" t="s">
        <v>50</v>
      </c>
      <c r="F61" s="11" t="s">
        <v>50</v>
      </c>
      <c r="G61" s="11" t="s">
        <v>50</v>
      </c>
      <c r="H61" s="11" t="s">
        <v>50</v>
      </c>
    </row>
    <row r="62" ht="25" customHeight="1">
      <c r="A62" s="8" t="s">
        <v>189</v>
      </c>
      <c r="B62" s="7" t="s">
        <v>178</v>
      </c>
      <c r="C62" s="7" t="s">
        <v>182</v>
      </c>
      <c r="D62" s="7" t="s">
        <v>190</v>
      </c>
      <c r="E62" s="11" t="s">
        <v>50</v>
      </c>
      <c r="F62" s="11" t="s">
        <v>50</v>
      </c>
      <c r="G62" s="11" t="s">
        <v>50</v>
      </c>
      <c r="H62" s="11" t="s">
        <v>50</v>
      </c>
    </row>
    <row r="63" ht="25" customHeight="1">
      <c r="A63" s="8" t="s">
        <v>191</v>
      </c>
      <c r="B63" s="7" t="s">
        <v>192</v>
      </c>
      <c r="C63" s="7" t="s">
        <v>193</v>
      </c>
      <c r="D63" s="7"/>
      <c r="E63" s="11">
        <v>248242</v>
      </c>
      <c r="F63" s="11">
        <v>200000</v>
      </c>
      <c r="G63" s="11">
        <v>200000</v>
      </c>
      <c r="H63" s="11">
        <v>0</v>
      </c>
    </row>
    <row r="64" ht="63" customHeight="1">
      <c r="A64" s="8" t="s">
        <v>194</v>
      </c>
      <c r="B64" s="7" t="s">
        <v>195</v>
      </c>
      <c r="C64" s="7" t="s">
        <v>196</v>
      </c>
      <c r="D64" s="7"/>
      <c r="E64" s="11" t="s">
        <v>50</v>
      </c>
      <c r="F64" s="11" t="s">
        <v>50</v>
      </c>
      <c r="G64" s="11" t="s">
        <v>50</v>
      </c>
      <c r="H64" s="11" t="s">
        <v>50</v>
      </c>
    </row>
    <row r="65" ht="63" customHeight="1">
      <c r="A65" s="8" t="s">
        <v>197</v>
      </c>
      <c r="B65" s="7" t="s">
        <v>198</v>
      </c>
      <c r="C65" s="7" t="s">
        <v>199</v>
      </c>
      <c r="D65" s="7"/>
      <c r="E65" s="11" t="s">
        <v>50</v>
      </c>
      <c r="F65" s="11" t="s">
        <v>50</v>
      </c>
      <c r="G65" s="11" t="s">
        <v>50</v>
      </c>
      <c r="H65" s="11" t="s">
        <v>50</v>
      </c>
    </row>
    <row r="66" ht="50" customHeight="1">
      <c r="A66" s="8" t="s">
        <v>200</v>
      </c>
      <c r="B66" s="7" t="s">
        <v>201</v>
      </c>
      <c r="C66" s="7" t="s">
        <v>199</v>
      </c>
      <c r="D66" s="7" t="s">
        <v>202</v>
      </c>
      <c r="E66" s="11" t="s">
        <v>50</v>
      </c>
      <c r="F66" s="11" t="s">
        <v>50</v>
      </c>
      <c r="G66" s="11" t="s">
        <v>50</v>
      </c>
      <c r="H66" s="11" t="s">
        <v>50</v>
      </c>
    </row>
    <row r="67" ht="50" customHeight="1">
      <c r="A67" s="8" t="s">
        <v>203</v>
      </c>
      <c r="B67" s="7" t="s">
        <v>204</v>
      </c>
      <c r="C67" s="7" t="s">
        <v>199</v>
      </c>
      <c r="D67" s="7" t="s">
        <v>205</v>
      </c>
      <c r="E67" s="11" t="s">
        <v>50</v>
      </c>
      <c r="F67" s="11" t="s">
        <v>50</v>
      </c>
      <c r="G67" s="11" t="s">
        <v>50</v>
      </c>
      <c r="H67" s="11" t="s">
        <v>50</v>
      </c>
    </row>
    <row r="68" ht="50" customHeight="1">
      <c r="A68" s="8" t="s">
        <v>206</v>
      </c>
      <c r="B68" s="7" t="s">
        <v>207</v>
      </c>
      <c r="C68" s="7" t="s">
        <v>199</v>
      </c>
      <c r="D68" s="7" t="s">
        <v>208</v>
      </c>
      <c r="E68" s="11" t="s">
        <v>50</v>
      </c>
      <c r="F68" s="11" t="s">
        <v>50</v>
      </c>
      <c r="G68" s="11" t="s">
        <v>50</v>
      </c>
      <c r="H68" s="11" t="s">
        <v>50</v>
      </c>
    </row>
    <row r="69" ht="25" customHeight="1">
      <c r="A69" s="8" t="s">
        <v>158</v>
      </c>
      <c r="B69" s="7" t="s">
        <v>209</v>
      </c>
      <c r="C69" s="7" t="s">
        <v>199</v>
      </c>
      <c r="D69" s="7" t="s">
        <v>160</v>
      </c>
      <c r="E69" s="11" t="s">
        <v>50</v>
      </c>
      <c r="F69" s="11" t="s">
        <v>50</v>
      </c>
      <c r="G69" s="11" t="s">
        <v>50</v>
      </c>
      <c r="H69" s="11" t="s">
        <v>50</v>
      </c>
    </row>
    <row r="70" ht="50" customHeight="1">
      <c r="A70" s="8" t="s">
        <v>210</v>
      </c>
      <c r="B70" s="7" t="s">
        <v>211</v>
      </c>
      <c r="C70" s="7" t="s">
        <v>212</v>
      </c>
      <c r="D70" s="7"/>
      <c r="E70" s="11">
        <v>248242</v>
      </c>
      <c r="F70" s="11">
        <v>200000</v>
      </c>
      <c r="G70" s="11">
        <v>200000</v>
      </c>
      <c r="H70" s="11">
        <v>0</v>
      </c>
    </row>
    <row r="71" ht="100" customHeight="1">
      <c r="A71" s="8" t="s">
        <v>213</v>
      </c>
      <c r="B71" s="7" t="s">
        <v>214</v>
      </c>
      <c r="C71" s="7" t="s">
        <v>215</v>
      </c>
      <c r="D71" s="7" t="s">
        <v>216</v>
      </c>
      <c r="E71" s="11" t="s">
        <v>50</v>
      </c>
      <c r="F71" s="11" t="s">
        <v>50</v>
      </c>
      <c r="G71" s="11" t="s">
        <v>50</v>
      </c>
      <c r="H71" s="11" t="s">
        <v>50</v>
      </c>
    </row>
    <row r="72" ht="25" customHeight="1">
      <c r="A72" s="8" t="s">
        <v>217</v>
      </c>
      <c r="B72" s="7" t="s">
        <v>218</v>
      </c>
      <c r="C72" s="7" t="s">
        <v>219</v>
      </c>
      <c r="D72" s="7" t="s">
        <v>216</v>
      </c>
      <c r="E72" s="11" t="s">
        <v>50</v>
      </c>
      <c r="F72" s="11" t="s">
        <v>50</v>
      </c>
      <c r="G72" s="11" t="s">
        <v>50</v>
      </c>
      <c r="H72" s="11" t="s">
        <v>50</v>
      </c>
    </row>
    <row r="73" ht="25" customHeight="1">
      <c r="A73" s="8" t="s">
        <v>220</v>
      </c>
      <c r="B73" s="7" t="s">
        <v>221</v>
      </c>
      <c r="C73" s="7" t="s">
        <v>222</v>
      </c>
      <c r="D73" s="7"/>
      <c r="E73" s="11">
        <v>938288.74</v>
      </c>
      <c r="F73" s="11">
        <v>937800</v>
      </c>
      <c r="G73" s="11">
        <v>937800</v>
      </c>
      <c r="H73" s="11">
        <v>0</v>
      </c>
    </row>
    <row r="74" ht="38" customHeight="1">
      <c r="A74" s="8" t="s">
        <v>223</v>
      </c>
      <c r="B74" s="7" t="s">
        <v>224</v>
      </c>
      <c r="C74" s="7" t="s">
        <v>225</v>
      </c>
      <c r="D74" s="7"/>
      <c r="E74" s="11">
        <v>861700</v>
      </c>
      <c r="F74" s="11">
        <v>861700</v>
      </c>
      <c r="G74" s="11">
        <v>861700</v>
      </c>
      <c r="H74" s="11">
        <v>0</v>
      </c>
    </row>
    <row r="75" ht="25" customHeight="1">
      <c r="A75" s="8" t="s">
        <v>105</v>
      </c>
      <c r="B75" s="7"/>
      <c r="C75" s="7"/>
      <c r="D75" s="7"/>
      <c r="E75" s="11" t="s">
        <v>50</v>
      </c>
      <c r="F75" s="11" t="s">
        <v>50</v>
      </c>
      <c r="G75" s="11" t="s">
        <v>50</v>
      </c>
      <c r="H75" s="11" t="s">
        <v>50</v>
      </c>
    </row>
    <row r="76" ht="25" customHeight="1">
      <c r="A76" s="8" t="s">
        <v>226</v>
      </c>
      <c r="B76" s="7" t="s">
        <v>227</v>
      </c>
      <c r="C76" s="7" t="s">
        <v>225</v>
      </c>
      <c r="D76" s="7" t="s">
        <v>228</v>
      </c>
      <c r="E76" s="11">
        <v>80600</v>
      </c>
      <c r="F76" s="11">
        <v>80600</v>
      </c>
      <c r="G76" s="11">
        <v>80600</v>
      </c>
      <c r="H76" s="11">
        <v>0</v>
      </c>
    </row>
    <row r="77" ht="25" customHeight="1">
      <c r="A77" s="8" t="s">
        <v>229</v>
      </c>
      <c r="B77" s="7" t="s">
        <v>230</v>
      </c>
      <c r="C77" s="7" t="s">
        <v>225</v>
      </c>
      <c r="D77" s="7" t="s">
        <v>228</v>
      </c>
      <c r="E77" s="11">
        <v>781100</v>
      </c>
      <c r="F77" s="11">
        <v>781100</v>
      </c>
      <c r="G77" s="11">
        <v>781100</v>
      </c>
      <c r="H77" s="11">
        <v>0</v>
      </c>
    </row>
    <row r="78" ht="75" customHeight="1">
      <c r="A78" s="8" t="s">
        <v>231</v>
      </c>
      <c r="B78" s="7" t="s">
        <v>232</v>
      </c>
      <c r="C78" s="7" t="s">
        <v>233</v>
      </c>
      <c r="D78" s="7"/>
      <c r="E78" s="11">
        <v>16100</v>
      </c>
      <c r="F78" s="11">
        <v>16100</v>
      </c>
      <c r="G78" s="11">
        <v>16100</v>
      </c>
      <c r="H78" s="11">
        <v>0</v>
      </c>
    </row>
    <row r="79" ht="25" customHeight="1">
      <c r="A79" s="8" t="s">
        <v>105</v>
      </c>
      <c r="B79" s="7"/>
      <c r="C79" s="7"/>
      <c r="D79" s="7"/>
      <c r="E79" s="11" t="s">
        <v>50</v>
      </c>
      <c r="F79" s="11" t="s">
        <v>50</v>
      </c>
      <c r="G79" s="11" t="s">
        <v>50</v>
      </c>
      <c r="H79" s="11" t="s">
        <v>50</v>
      </c>
    </row>
    <row r="80" ht="25" customHeight="1">
      <c r="A80" s="8" t="s">
        <v>234</v>
      </c>
      <c r="B80" s="7" t="s">
        <v>235</v>
      </c>
      <c r="C80" s="7" t="s">
        <v>233</v>
      </c>
      <c r="D80" s="7" t="s">
        <v>228</v>
      </c>
      <c r="E80" s="11">
        <v>11100</v>
      </c>
      <c r="F80" s="11">
        <v>11100</v>
      </c>
      <c r="G80" s="11">
        <v>11100</v>
      </c>
      <c r="H80" s="11">
        <v>0</v>
      </c>
    </row>
    <row r="81" ht="25" customHeight="1">
      <c r="A81" s="8" t="s">
        <v>236</v>
      </c>
      <c r="B81" s="7" t="s">
        <v>237</v>
      </c>
      <c r="C81" s="7" t="s">
        <v>233</v>
      </c>
      <c r="D81" s="7" t="s">
        <v>238</v>
      </c>
      <c r="E81" s="11" t="s">
        <v>50</v>
      </c>
      <c r="F81" s="11" t="s">
        <v>50</v>
      </c>
      <c r="G81" s="11" t="s">
        <v>50</v>
      </c>
      <c r="H81" s="11" t="s">
        <v>50</v>
      </c>
    </row>
    <row r="82" ht="50" customHeight="1">
      <c r="A82" s="8" t="s">
        <v>239</v>
      </c>
      <c r="B82" s="7" t="s">
        <v>240</v>
      </c>
      <c r="C82" s="7" t="s">
        <v>241</v>
      </c>
      <c r="D82" s="7"/>
      <c r="E82" s="11">
        <v>60488.74</v>
      </c>
      <c r="F82" s="11">
        <v>60000</v>
      </c>
      <c r="G82" s="11">
        <v>60000</v>
      </c>
      <c r="H82" s="11">
        <v>0</v>
      </c>
    </row>
    <row r="83" ht="25" customHeight="1">
      <c r="A83" s="8" t="s">
        <v>242</v>
      </c>
      <c r="B83" s="7" t="s">
        <v>243</v>
      </c>
      <c r="C83" s="7" t="s">
        <v>241</v>
      </c>
      <c r="D83" s="7" t="s">
        <v>228</v>
      </c>
      <c r="E83" s="11">
        <v>39988.74</v>
      </c>
      <c r="F83" s="11">
        <v>39500</v>
      </c>
      <c r="G83" s="11">
        <v>39500</v>
      </c>
      <c r="H83" s="11">
        <v>0</v>
      </c>
    </row>
    <row r="84" ht="63" customHeight="1">
      <c r="A84" s="8" t="s">
        <v>244</v>
      </c>
      <c r="B84" s="7" t="s">
        <v>245</v>
      </c>
      <c r="C84" s="7" t="s">
        <v>241</v>
      </c>
      <c r="D84" s="7" t="s">
        <v>238</v>
      </c>
      <c r="E84" s="11">
        <v>500</v>
      </c>
      <c r="F84" s="11">
        <v>500</v>
      </c>
      <c r="G84" s="11">
        <v>500</v>
      </c>
      <c r="H84" s="11">
        <v>0</v>
      </c>
    </row>
    <row r="85" ht="63" customHeight="1">
      <c r="A85" s="8" t="s">
        <v>246</v>
      </c>
      <c r="B85" s="7" t="s">
        <v>247</v>
      </c>
      <c r="C85" s="7" t="s">
        <v>241</v>
      </c>
      <c r="D85" s="7" t="s">
        <v>248</v>
      </c>
      <c r="E85" s="11">
        <v>10000</v>
      </c>
      <c r="F85" s="11">
        <v>10000</v>
      </c>
      <c r="G85" s="11">
        <v>10000</v>
      </c>
      <c r="H85" s="11">
        <v>0</v>
      </c>
    </row>
    <row r="86" ht="25" customHeight="1">
      <c r="A86" s="8" t="s">
        <v>249</v>
      </c>
      <c r="B86" s="7" t="s">
        <v>250</v>
      </c>
      <c r="C86" s="7" t="s">
        <v>241</v>
      </c>
      <c r="D86" s="7" t="s">
        <v>251</v>
      </c>
      <c r="E86" s="11" t="s">
        <v>50</v>
      </c>
      <c r="F86" s="11" t="s">
        <v>50</v>
      </c>
      <c r="G86" s="11" t="s">
        <v>50</v>
      </c>
      <c r="H86" s="11" t="s">
        <v>50</v>
      </c>
    </row>
    <row r="87" ht="25" customHeight="1">
      <c r="A87" s="8" t="s">
        <v>252</v>
      </c>
      <c r="B87" s="7" t="s">
        <v>253</v>
      </c>
      <c r="C87" s="7" t="s">
        <v>241</v>
      </c>
      <c r="D87" s="7" t="s">
        <v>216</v>
      </c>
      <c r="E87" s="11">
        <v>10000</v>
      </c>
      <c r="F87" s="11">
        <v>10000</v>
      </c>
      <c r="G87" s="11">
        <v>10000</v>
      </c>
      <c r="H87" s="11">
        <v>0</v>
      </c>
    </row>
    <row r="88" ht="25" customHeight="1">
      <c r="A88" s="8" t="s">
        <v>254</v>
      </c>
      <c r="B88" s="7" t="s">
        <v>255</v>
      </c>
      <c r="C88" s="7" t="s">
        <v>241</v>
      </c>
      <c r="D88" s="7" t="s">
        <v>256</v>
      </c>
      <c r="E88" s="11" t="s">
        <v>50</v>
      </c>
      <c r="F88" s="11" t="s">
        <v>50</v>
      </c>
      <c r="G88" s="11" t="s">
        <v>50</v>
      </c>
      <c r="H88" s="11" t="s">
        <v>50</v>
      </c>
    </row>
    <row r="89" ht="50" customHeight="1">
      <c r="A89" s="8" t="s">
        <v>257</v>
      </c>
      <c r="B89" s="7" t="s">
        <v>258</v>
      </c>
      <c r="C89" s="7" t="s">
        <v>49</v>
      </c>
      <c r="D89" s="7" t="s">
        <v>49</v>
      </c>
      <c r="E89" s="11" t="s">
        <v>50</v>
      </c>
      <c r="F89" s="11" t="s">
        <v>50</v>
      </c>
      <c r="G89" s="11" t="s">
        <v>50</v>
      </c>
      <c r="H89" s="11" t="s">
        <v>50</v>
      </c>
    </row>
    <row r="90" ht="75" customHeight="1">
      <c r="A90" s="8" t="s">
        <v>259</v>
      </c>
      <c r="B90" s="7" t="s">
        <v>258</v>
      </c>
      <c r="C90" s="7" t="s">
        <v>260</v>
      </c>
      <c r="D90" s="7" t="s">
        <v>261</v>
      </c>
      <c r="E90" s="11" t="s">
        <v>50</v>
      </c>
      <c r="F90" s="11" t="s">
        <v>50</v>
      </c>
      <c r="G90" s="11" t="s">
        <v>50</v>
      </c>
      <c r="H90" s="11" t="s">
        <v>50</v>
      </c>
    </row>
    <row r="91" ht="25" customHeight="1">
      <c r="A91" s="8" t="s">
        <v>262</v>
      </c>
      <c r="B91" s="7" t="s">
        <v>263</v>
      </c>
      <c r="C91" s="7" t="s">
        <v>264</v>
      </c>
      <c r="D91" s="7" t="s">
        <v>256</v>
      </c>
      <c r="E91" s="11" t="s">
        <v>50</v>
      </c>
      <c r="F91" s="11" t="s">
        <v>50</v>
      </c>
      <c r="G91" s="11" t="s">
        <v>50</v>
      </c>
      <c r="H91" s="11" t="s">
        <v>50</v>
      </c>
    </row>
    <row r="92" ht="50" customHeight="1">
      <c r="A92" s="8" t="s">
        <v>265</v>
      </c>
      <c r="B92" s="7" t="s">
        <v>266</v>
      </c>
      <c r="C92" s="7" t="s">
        <v>49</v>
      </c>
      <c r="D92" s="7"/>
      <c r="E92" s="11">
        <v>50000</v>
      </c>
      <c r="F92" s="11">
        <v>50000</v>
      </c>
      <c r="G92" s="11">
        <v>50000</v>
      </c>
      <c r="H92" s="11">
        <v>0</v>
      </c>
    </row>
    <row r="93" ht="25" customHeight="1">
      <c r="A93" s="8" t="s">
        <v>105</v>
      </c>
      <c r="B93" s="7"/>
      <c r="C93" s="7"/>
      <c r="D93" s="7"/>
      <c r="E93" s="11" t="s">
        <v>50</v>
      </c>
      <c r="F93" s="11" t="s">
        <v>50</v>
      </c>
      <c r="G93" s="11" t="s">
        <v>50</v>
      </c>
      <c r="H93" s="11" t="s">
        <v>50</v>
      </c>
    </row>
    <row r="94" ht="75" customHeight="1">
      <c r="A94" s="8" t="s">
        <v>267</v>
      </c>
      <c r="B94" s="7" t="s">
        <v>268</v>
      </c>
      <c r="C94" s="7" t="s">
        <v>269</v>
      </c>
      <c r="D94" s="7"/>
      <c r="E94" s="11">
        <v>50000</v>
      </c>
      <c r="F94" s="11">
        <v>50000</v>
      </c>
      <c r="G94" s="11">
        <v>50000</v>
      </c>
      <c r="H94" s="11">
        <v>0</v>
      </c>
    </row>
    <row r="95" ht="100" customHeight="1">
      <c r="A95" s="8" t="s">
        <v>270</v>
      </c>
      <c r="B95" s="7" t="s">
        <v>271</v>
      </c>
      <c r="C95" s="7" t="s">
        <v>269</v>
      </c>
      <c r="D95" s="7" t="s">
        <v>248</v>
      </c>
      <c r="E95" s="11">
        <v>50000</v>
      </c>
      <c r="F95" s="11">
        <v>50000</v>
      </c>
      <c r="G95" s="11">
        <v>50000</v>
      </c>
      <c r="H95" s="11">
        <v>0</v>
      </c>
    </row>
    <row r="96" ht="25" customHeight="1">
      <c r="A96" s="8" t="s">
        <v>252</v>
      </c>
      <c r="B96" s="7" t="s">
        <v>272</v>
      </c>
      <c r="C96" s="7" t="s">
        <v>269</v>
      </c>
      <c r="D96" s="7" t="s">
        <v>216</v>
      </c>
      <c r="E96" s="11" t="s">
        <v>50</v>
      </c>
      <c r="F96" s="11" t="s">
        <v>50</v>
      </c>
      <c r="G96" s="11" t="s">
        <v>50</v>
      </c>
      <c r="H96" s="11" t="s">
        <v>50</v>
      </c>
    </row>
    <row r="97" ht="25" customHeight="1">
      <c r="A97" s="8" t="s">
        <v>254</v>
      </c>
      <c r="B97" s="7" t="s">
        <v>273</v>
      </c>
      <c r="C97" s="7" t="s">
        <v>269</v>
      </c>
      <c r="D97" s="7" t="s">
        <v>256</v>
      </c>
      <c r="E97" s="11" t="s">
        <v>50</v>
      </c>
      <c r="F97" s="11" t="s">
        <v>50</v>
      </c>
      <c r="G97" s="11" t="s">
        <v>50</v>
      </c>
      <c r="H97" s="11" t="s">
        <v>50</v>
      </c>
    </row>
    <row r="98" ht="25" customHeight="1">
      <c r="A98" s="8" t="s">
        <v>274</v>
      </c>
      <c r="B98" s="7" t="s">
        <v>275</v>
      </c>
      <c r="C98" s="7" t="s">
        <v>49</v>
      </c>
      <c r="D98" s="7"/>
      <c r="E98" s="11">
        <v>12951940.45</v>
      </c>
      <c r="F98" s="11">
        <v>7405736.04</v>
      </c>
      <c r="G98" s="11">
        <v>7405736.04</v>
      </c>
      <c r="H98" s="11">
        <v>0</v>
      </c>
    </row>
    <row r="99" ht="100" customHeight="1">
      <c r="A99" s="8" t="s">
        <v>276</v>
      </c>
      <c r="B99" s="7" t="s">
        <v>277</v>
      </c>
      <c r="C99" s="7" t="s">
        <v>278</v>
      </c>
      <c r="D99" s="7"/>
      <c r="E99" s="11" t="s">
        <v>50</v>
      </c>
      <c r="F99" s="11" t="s">
        <v>50</v>
      </c>
      <c r="G99" s="11" t="s">
        <v>50</v>
      </c>
      <c r="H99" s="11" t="s">
        <v>50</v>
      </c>
    </row>
    <row r="100" ht="75" customHeight="1">
      <c r="A100" s="8" t="s">
        <v>279</v>
      </c>
      <c r="B100" s="7" t="s">
        <v>280</v>
      </c>
      <c r="C100" s="7" t="s">
        <v>278</v>
      </c>
      <c r="D100" s="7" t="s">
        <v>281</v>
      </c>
      <c r="E100" s="11" t="s">
        <v>50</v>
      </c>
      <c r="F100" s="11" t="s">
        <v>50</v>
      </c>
      <c r="G100" s="11" t="s">
        <v>50</v>
      </c>
      <c r="H100" s="11" t="s">
        <v>50</v>
      </c>
    </row>
    <row r="101" ht="25" customHeight="1">
      <c r="A101" s="8" t="s">
        <v>177</v>
      </c>
      <c r="B101" s="7" t="s">
        <v>282</v>
      </c>
      <c r="C101" s="7" t="s">
        <v>278</v>
      </c>
      <c r="D101" s="7" t="s">
        <v>179</v>
      </c>
      <c r="E101" s="11" t="s">
        <v>50</v>
      </c>
      <c r="F101" s="11" t="s">
        <v>50</v>
      </c>
      <c r="G101" s="11" t="s">
        <v>50</v>
      </c>
      <c r="H101" s="11" t="s">
        <v>50</v>
      </c>
    </row>
    <row r="102" ht="25" customHeight="1">
      <c r="A102" s="8" t="s">
        <v>283</v>
      </c>
      <c r="B102" s="7" t="s">
        <v>284</v>
      </c>
      <c r="C102" s="7" t="s">
        <v>278</v>
      </c>
      <c r="D102" s="7" t="s">
        <v>285</v>
      </c>
      <c r="E102" s="11" t="s">
        <v>50</v>
      </c>
      <c r="F102" s="11" t="s">
        <v>50</v>
      </c>
      <c r="G102" s="11" t="s">
        <v>50</v>
      </c>
      <c r="H102" s="11" t="s">
        <v>50</v>
      </c>
    </row>
    <row r="103" ht="25" customHeight="1">
      <c r="A103" s="8" t="s">
        <v>185</v>
      </c>
      <c r="B103" s="7" t="s">
        <v>286</v>
      </c>
      <c r="C103" s="7" t="s">
        <v>278</v>
      </c>
      <c r="D103" s="7" t="s">
        <v>186</v>
      </c>
      <c r="E103" s="11" t="s">
        <v>50</v>
      </c>
      <c r="F103" s="11" t="s">
        <v>50</v>
      </c>
      <c r="G103" s="11" t="s">
        <v>50</v>
      </c>
      <c r="H103" s="11" t="s">
        <v>50</v>
      </c>
    </row>
    <row r="104" ht="25" customHeight="1">
      <c r="A104" s="8" t="s">
        <v>287</v>
      </c>
      <c r="B104" s="7" t="s">
        <v>288</v>
      </c>
      <c r="C104" s="7" t="s">
        <v>289</v>
      </c>
      <c r="D104" s="7"/>
      <c r="E104" s="11">
        <v>10269029.82</v>
      </c>
      <c r="F104" s="11">
        <v>5085771.8</v>
      </c>
      <c r="G104" s="11">
        <v>5085771.8</v>
      </c>
      <c r="H104" s="11">
        <v>0</v>
      </c>
    </row>
    <row r="105" ht="25" customHeight="1">
      <c r="A105" s="8" t="s">
        <v>105</v>
      </c>
      <c r="B105" s="7"/>
      <c r="C105" s="7"/>
      <c r="D105" s="7"/>
      <c r="E105" s="11" t="s">
        <v>50</v>
      </c>
      <c r="F105" s="11" t="s">
        <v>50</v>
      </c>
      <c r="G105" s="11" t="s">
        <v>50</v>
      </c>
      <c r="H105" s="11" t="s">
        <v>50</v>
      </c>
    </row>
    <row r="106" ht="25" customHeight="1">
      <c r="A106" s="8" t="s">
        <v>171</v>
      </c>
      <c r="B106" s="7" t="s">
        <v>290</v>
      </c>
      <c r="C106" s="7" t="s">
        <v>289</v>
      </c>
      <c r="D106" s="7" t="s">
        <v>173</v>
      </c>
      <c r="E106" s="11">
        <v>378700.65</v>
      </c>
      <c r="F106" s="11">
        <v>166800</v>
      </c>
      <c r="G106" s="11">
        <v>166800</v>
      </c>
      <c r="H106" s="11">
        <v>0</v>
      </c>
    </row>
    <row r="107" ht="25" customHeight="1">
      <c r="A107" s="8" t="s">
        <v>174</v>
      </c>
      <c r="B107" s="7" t="s">
        <v>291</v>
      </c>
      <c r="C107" s="7" t="s">
        <v>289</v>
      </c>
      <c r="D107" s="7" t="s">
        <v>176</v>
      </c>
      <c r="E107" s="11">
        <v>530000</v>
      </c>
      <c r="F107" s="11">
        <v>290000</v>
      </c>
      <c r="G107" s="11">
        <v>290000</v>
      </c>
      <c r="H107" s="11">
        <v>0</v>
      </c>
    </row>
    <row r="108" ht="25" customHeight="1">
      <c r="A108" s="8" t="s">
        <v>292</v>
      </c>
      <c r="B108" s="7" t="s">
        <v>293</v>
      </c>
      <c r="C108" s="7" t="s">
        <v>289</v>
      </c>
      <c r="D108" s="7" t="s">
        <v>294</v>
      </c>
      <c r="E108" s="11">
        <v>719402.96</v>
      </c>
      <c r="F108" s="11">
        <v>510671.8</v>
      </c>
      <c r="G108" s="11">
        <v>510671.8</v>
      </c>
      <c r="H108" s="11">
        <v>0</v>
      </c>
    </row>
    <row r="109" ht="50" customHeight="1">
      <c r="A109" s="8" t="s">
        <v>295</v>
      </c>
      <c r="B109" s="7" t="s">
        <v>296</v>
      </c>
      <c r="C109" s="7" t="s">
        <v>289</v>
      </c>
      <c r="D109" s="7" t="s">
        <v>297</v>
      </c>
      <c r="E109" s="11">
        <v>60397.6</v>
      </c>
      <c r="F109" s="11">
        <v>10000</v>
      </c>
      <c r="G109" s="11">
        <v>10000</v>
      </c>
      <c r="H109" s="11">
        <v>0</v>
      </c>
    </row>
    <row r="110" ht="25" customHeight="1">
      <c r="A110" s="8" t="s">
        <v>298</v>
      </c>
      <c r="B110" s="7" t="s">
        <v>299</v>
      </c>
      <c r="C110" s="7" t="s">
        <v>289</v>
      </c>
      <c r="D110" s="7" t="s">
        <v>281</v>
      </c>
      <c r="E110" s="11">
        <v>626846.3</v>
      </c>
      <c r="F110" s="11">
        <v>220000</v>
      </c>
      <c r="G110" s="11">
        <v>220000</v>
      </c>
      <c r="H110" s="11">
        <v>0</v>
      </c>
    </row>
    <row r="111" ht="25" customHeight="1">
      <c r="A111" s="8" t="s">
        <v>300</v>
      </c>
      <c r="B111" s="7" t="s">
        <v>301</v>
      </c>
      <c r="C111" s="7" t="s">
        <v>289</v>
      </c>
      <c r="D111" s="7" t="s">
        <v>179</v>
      </c>
      <c r="E111" s="11">
        <v>4910710.27</v>
      </c>
      <c r="F111" s="11">
        <v>3478100</v>
      </c>
      <c r="G111" s="11">
        <v>3478100</v>
      </c>
      <c r="H111" s="11">
        <v>0</v>
      </c>
    </row>
    <row r="112" ht="25" customHeight="1">
      <c r="A112" s="8" t="s">
        <v>302</v>
      </c>
      <c r="B112" s="7"/>
      <c r="C112" s="7"/>
      <c r="D112" s="7"/>
      <c r="E112" s="11" t="s">
        <v>50</v>
      </c>
      <c r="F112" s="11" t="s">
        <v>50</v>
      </c>
      <c r="G112" s="11" t="s">
        <v>50</v>
      </c>
      <c r="H112" s="11" t="s">
        <v>50</v>
      </c>
    </row>
    <row r="113" ht="25" customHeight="1">
      <c r="A113" s="8" t="s">
        <v>303</v>
      </c>
      <c r="B113" s="7" t="s">
        <v>304</v>
      </c>
      <c r="C113" s="7" t="s">
        <v>289</v>
      </c>
      <c r="D113" s="7" t="s">
        <v>179</v>
      </c>
      <c r="E113" s="11">
        <v>1350000</v>
      </c>
      <c r="F113" s="11">
        <v>1350000</v>
      </c>
      <c r="G113" s="11">
        <v>1350000</v>
      </c>
      <c r="H113" s="11">
        <v>0</v>
      </c>
    </row>
    <row r="114" ht="25" customHeight="1">
      <c r="A114" s="8" t="s">
        <v>305</v>
      </c>
      <c r="B114" s="7" t="s">
        <v>306</v>
      </c>
      <c r="C114" s="7" t="s">
        <v>289</v>
      </c>
      <c r="D114" s="7" t="s">
        <v>307</v>
      </c>
      <c r="E114" s="11">
        <v>105000</v>
      </c>
      <c r="F114" s="11">
        <v>15000</v>
      </c>
      <c r="G114" s="11">
        <v>15000</v>
      </c>
      <c r="H114" s="11">
        <v>0</v>
      </c>
    </row>
    <row r="115" ht="25" customHeight="1">
      <c r="A115" s="8" t="s">
        <v>283</v>
      </c>
      <c r="B115" s="7" t="s">
        <v>308</v>
      </c>
      <c r="C115" s="7" t="s">
        <v>289</v>
      </c>
      <c r="D115" s="7" t="s">
        <v>285</v>
      </c>
      <c r="E115" s="11" t="s">
        <v>50</v>
      </c>
      <c r="F115" s="11" t="s">
        <v>50</v>
      </c>
      <c r="G115" s="11" t="s">
        <v>50</v>
      </c>
      <c r="H115" s="11" t="s">
        <v>50</v>
      </c>
    </row>
    <row r="116" ht="50" customHeight="1">
      <c r="A116" s="8" t="s">
        <v>309</v>
      </c>
      <c r="B116" s="7" t="s">
        <v>310</v>
      </c>
      <c r="C116" s="7" t="s">
        <v>289</v>
      </c>
      <c r="D116" s="7" t="s">
        <v>311</v>
      </c>
      <c r="E116" s="11" t="s">
        <v>50</v>
      </c>
      <c r="F116" s="11" t="s">
        <v>50</v>
      </c>
      <c r="G116" s="11" t="s">
        <v>50</v>
      </c>
      <c r="H116" s="11" t="s">
        <v>50</v>
      </c>
    </row>
    <row r="117" ht="25" customHeight="1">
      <c r="A117" s="8" t="s">
        <v>185</v>
      </c>
      <c r="B117" s="7" t="s">
        <v>312</v>
      </c>
      <c r="C117" s="7" t="s">
        <v>289</v>
      </c>
      <c r="D117" s="7" t="s">
        <v>186</v>
      </c>
      <c r="E117" s="11">
        <v>513850</v>
      </c>
      <c r="F117" s="11">
        <v>110000</v>
      </c>
      <c r="G117" s="11">
        <v>110000</v>
      </c>
      <c r="H117" s="11">
        <v>0</v>
      </c>
    </row>
    <row r="118" ht="25" customHeight="1">
      <c r="A118" s="8" t="s">
        <v>313</v>
      </c>
      <c r="B118" s="7" t="s">
        <v>314</v>
      </c>
      <c r="C118" s="7" t="s">
        <v>289</v>
      </c>
      <c r="D118" s="7" t="s">
        <v>196</v>
      </c>
      <c r="E118" s="11" t="s">
        <v>50</v>
      </c>
      <c r="F118" s="11" t="s">
        <v>50</v>
      </c>
      <c r="G118" s="11" t="s">
        <v>50</v>
      </c>
      <c r="H118" s="11" t="s">
        <v>50</v>
      </c>
    </row>
    <row r="119" ht="25" customHeight="1">
      <c r="A119" s="8" t="s">
        <v>315</v>
      </c>
      <c r="B119" s="7" t="s">
        <v>316</v>
      </c>
      <c r="C119" s="7" t="s">
        <v>289</v>
      </c>
      <c r="D119" s="7" t="s">
        <v>212</v>
      </c>
      <c r="E119" s="11">
        <v>2424122.04</v>
      </c>
      <c r="F119" s="11">
        <v>285200</v>
      </c>
      <c r="G119" s="11">
        <v>285200</v>
      </c>
      <c r="H119" s="11">
        <v>0</v>
      </c>
    </row>
    <row r="120" ht="25" customHeight="1">
      <c r="A120" s="8" t="s">
        <v>105</v>
      </c>
      <c r="B120" s="7"/>
      <c r="C120" s="7"/>
      <c r="D120" s="7"/>
      <c r="E120" s="11" t="s">
        <v>50</v>
      </c>
      <c r="F120" s="11" t="s">
        <v>50</v>
      </c>
      <c r="G120" s="11" t="s">
        <v>50</v>
      </c>
      <c r="H120" s="11" t="s">
        <v>50</v>
      </c>
    </row>
    <row r="121" ht="50" customHeight="1">
      <c r="A121" s="8" t="s">
        <v>317</v>
      </c>
      <c r="B121" s="7" t="s">
        <v>318</v>
      </c>
      <c r="C121" s="7" t="s">
        <v>289</v>
      </c>
      <c r="D121" s="7" t="s">
        <v>319</v>
      </c>
      <c r="E121" s="11">
        <v>20000</v>
      </c>
      <c r="F121" s="11">
        <v>20000</v>
      </c>
      <c r="G121" s="11">
        <v>20000</v>
      </c>
      <c r="H121" s="11">
        <v>0</v>
      </c>
    </row>
    <row r="122" ht="25" customHeight="1">
      <c r="A122" s="8" t="s">
        <v>320</v>
      </c>
      <c r="B122" s="7" t="s">
        <v>321</v>
      </c>
      <c r="C122" s="7" t="s">
        <v>289</v>
      </c>
      <c r="D122" s="7" t="s">
        <v>322</v>
      </c>
      <c r="E122" s="11">
        <v>30000</v>
      </c>
      <c r="F122" s="11">
        <v>10000</v>
      </c>
      <c r="G122" s="11">
        <v>10000</v>
      </c>
      <c r="H122" s="11">
        <v>0</v>
      </c>
    </row>
    <row r="123" ht="25" customHeight="1">
      <c r="A123" s="8" t="s">
        <v>323</v>
      </c>
      <c r="B123" s="7" t="s">
        <v>321</v>
      </c>
      <c r="C123" s="7" t="s">
        <v>289</v>
      </c>
      <c r="D123" s="7" t="s">
        <v>324</v>
      </c>
      <c r="E123" s="11">
        <v>70000</v>
      </c>
      <c r="F123" s="11">
        <v>50000</v>
      </c>
      <c r="G123" s="11">
        <v>50000</v>
      </c>
      <c r="H123" s="11">
        <v>0</v>
      </c>
    </row>
    <row r="124" ht="25" customHeight="1">
      <c r="A124" s="8" t="s">
        <v>325</v>
      </c>
      <c r="B124" s="7" t="s">
        <v>326</v>
      </c>
      <c r="C124" s="7" t="s">
        <v>289</v>
      </c>
      <c r="D124" s="7" t="s">
        <v>327</v>
      </c>
      <c r="E124" s="11">
        <v>300000</v>
      </c>
      <c r="F124" s="11">
        <v>10000</v>
      </c>
      <c r="G124" s="11">
        <v>10000</v>
      </c>
      <c r="H124" s="11">
        <v>0</v>
      </c>
    </row>
    <row r="125" ht="25" customHeight="1">
      <c r="A125" s="8" t="s">
        <v>187</v>
      </c>
      <c r="B125" s="7" t="s">
        <v>328</v>
      </c>
      <c r="C125" s="7" t="s">
        <v>289</v>
      </c>
      <c r="D125" s="7" t="s">
        <v>188</v>
      </c>
      <c r="E125" s="11">
        <v>22000</v>
      </c>
      <c r="F125" s="11">
        <v>22000</v>
      </c>
      <c r="G125" s="11">
        <v>22000</v>
      </c>
      <c r="H125" s="11">
        <v>0</v>
      </c>
    </row>
    <row r="126" ht="25" customHeight="1">
      <c r="A126" s="8" t="s">
        <v>189</v>
      </c>
      <c r="B126" s="7" t="s">
        <v>329</v>
      </c>
      <c r="C126" s="7" t="s">
        <v>289</v>
      </c>
      <c r="D126" s="7" t="s">
        <v>190</v>
      </c>
      <c r="E126" s="11">
        <v>1023322.04</v>
      </c>
      <c r="F126" s="11">
        <v>153200</v>
      </c>
      <c r="G126" s="11">
        <v>153200</v>
      </c>
      <c r="H126" s="11">
        <v>0</v>
      </c>
    </row>
    <row r="127" ht="50" customHeight="1">
      <c r="A127" s="8" t="s">
        <v>330</v>
      </c>
      <c r="B127" s="7" t="s">
        <v>331</v>
      </c>
      <c r="C127" s="7" t="s">
        <v>289</v>
      </c>
      <c r="D127" s="7" t="s">
        <v>332</v>
      </c>
      <c r="E127" s="11">
        <v>908800</v>
      </c>
      <c r="F127" s="11">
        <v>10000</v>
      </c>
      <c r="G127" s="11">
        <v>10000</v>
      </c>
      <c r="H127" s="11">
        <v>0</v>
      </c>
    </row>
    <row r="128" ht="50" customHeight="1">
      <c r="A128" s="8" t="s">
        <v>333</v>
      </c>
      <c r="B128" s="7" t="s">
        <v>334</v>
      </c>
      <c r="C128" s="7" t="s">
        <v>289</v>
      </c>
      <c r="D128" s="7" t="s">
        <v>335</v>
      </c>
      <c r="E128" s="11">
        <v>50000</v>
      </c>
      <c r="F128" s="11">
        <v>10000</v>
      </c>
      <c r="G128" s="11">
        <v>10000</v>
      </c>
      <c r="H128" s="11">
        <v>0</v>
      </c>
    </row>
    <row r="129" ht="25" customHeight="1">
      <c r="A129" s="8" t="s">
        <v>336</v>
      </c>
      <c r="B129" s="7" t="s">
        <v>337</v>
      </c>
      <c r="C129" s="7" t="s">
        <v>338</v>
      </c>
      <c r="D129" s="7" t="s">
        <v>49</v>
      </c>
      <c r="E129" s="11">
        <v>2682910.63</v>
      </c>
      <c r="F129" s="11">
        <v>2319964.24</v>
      </c>
      <c r="G129" s="11">
        <v>2319964.24</v>
      </c>
      <c r="H129" s="11">
        <v>0</v>
      </c>
    </row>
    <row r="130" ht="25" customHeight="1">
      <c r="A130" s="8" t="s">
        <v>105</v>
      </c>
      <c r="B130" s="7"/>
      <c r="C130" s="7"/>
      <c r="D130" s="7"/>
      <c r="E130" s="11" t="s">
        <v>50</v>
      </c>
      <c r="F130" s="11" t="s">
        <v>50</v>
      </c>
      <c r="G130" s="11" t="s">
        <v>50</v>
      </c>
      <c r="H130" s="11" t="s">
        <v>50</v>
      </c>
    </row>
    <row r="131" ht="25" customHeight="1">
      <c r="A131" s="8" t="s">
        <v>292</v>
      </c>
      <c r="B131" s="7" t="s">
        <v>339</v>
      </c>
      <c r="C131" s="7" t="s">
        <v>338</v>
      </c>
      <c r="D131" s="7" t="s">
        <v>294</v>
      </c>
      <c r="E131" s="11">
        <v>2682910.63</v>
      </c>
      <c r="F131" s="11">
        <v>2319964.24</v>
      </c>
      <c r="G131" s="11">
        <v>2319964.24</v>
      </c>
      <c r="H131" s="11">
        <v>0</v>
      </c>
    </row>
    <row r="132" ht="25" customHeight="1">
      <c r="A132" s="8" t="s">
        <v>340</v>
      </c>
      <c r="B132" s="7" t="s">
        <v>341</v>
      </c>
      <c r="C132" s="7" t="s">
        <v>342</v>
      </c>
      <c r="D132" s="7" t="s">
        <v>49</v>
      </c>
      <c r="E132" s="11">
        <v>-15000</v>
      </c>
      <c r="F132" s="11">
        <v>-15000</v>
      </c>
      <c r="G132" s="11">
        <v>-15000</v>
      </c>
      <c r="H132" s="11" t="s">
        <v>50</v>
      </c>
    </row>
    <row r="133" ht="38" customHeight="1">
      <c r="A133" s="8" t="s">
        <v>343</v>
      </c>
      <c r="B133" s="7" t="s">
        <v>344</v>
      </c>
      <c r="C133" s="7" t="s">
        <v>345</v>
      </c>
      <c r="D133" s="7"/>
      <c r="E133" s="11" t="s">
        <v>50</v>
      </c>
      <c r="F133" s="11" t="s">
        <v>50</v>
      </c>
      <c r="G133" s="11" t="s">
        <v>50</v>
      </c>
      <c r="H133" s="11" t="s">
        <v>50</v>
      </c>
    </row>
    <row r="134" ht="25" customHeight="1">
      <c r="A134" s="8" t="s">
        <v>346</v>
      </c>
      <c r="B134" s="7" t="s">
        <v>347</v>
      </c>
      <c r="C134" s="7" t="s">
        <v>345</v>
      </c>
      <c r="D134" s="7"/>
      <c r="E134" s="11">
        <v>-15000</v>
      </c>
      <c r="F134" s="11">
        <v>-15000</v>
      </c>
      <c r="G134" s="11">
        <v>-15000</v>
      </c>
      <c r="H134" s="11" t="s">
        <v>50</v>
      </c>
    </row>
    <row r="135" ht="25" customHeight="1">
      <c r="A135" s="8" t="s">
        <v>348</v>
      </c>
      <c r="B135" s="7" t="s">
        <v>349</v>
      </c>
      <c r="C135" s="7"/>
      <c r="D135" s="7"/>
      <c r="E135" s="11" t="s">
        <v>50</v>
      </c>
      <c r="F135" s="11" t="s">
        <v>50</v>
      </c>
      <c r="G135" s="11" t="s">
        <v>50</v>
      </c>
      <c r="H135" s="11" t="s">
        <v>50</v>
      </c>
    </row>
    <row r="136" ht="25" customHeight="1">
      <c r="A136" s="8" t="s">
        <v>350</v>
      </c>
      <c r="B136" s="7" t="s">
        <v>351</v>
      </c>
      <c r="C136" s="7" t="s">
        <v>49</v>
      </c>
      <c r="D136" s="7" t="s">
        <v>49</v>
      </c>
      <c r="E136" s="11" t="s">
        <v>50</v>
      </c>
      <c r="F136" s="11" t="s">
        <v>50</v>
      </c>
      <c r="G136" s="11" t="s">
        <v>50</v>
      </c>
      <c r="H136" s="11" t="s">
        <v>50</v>
      </c>
    </row>
    <row r="137" ht="75" customHeight="1">
      <c r="A137" s="8" t="s">
        <v>352</v>
      </c>
      <c r="B137" s="7" t="s">
        <v>353</v>
      </c>
      <c r="C137" s="7" t="s">
        <v>354</v>
      </c>
      <c r="D137" s="7"/>
      <c r="E137" s="11" t="s">
        <v>50</v>
      </c>
      <c r="F137" s="11" t="s">
        <v>50</v>
      </c>
      <c r="G137" s="11" t="s">
        <v>50</v>
      </c>
      <c r="H137" s="11" t="s">
        <v>50</v>
      </c>
    </row>
    <row r="138" ht="25" customHeight="1">
      <c r="A138" s="8" t="s">
        <v>355</v>
      </c>
      <c r="B138" s="7" t="s">
        <v>356</v>
      </c>
      <c r="C138" s="7" t="s">
        <v>357</v>
      </c>
      <c r="D138" s="7"/>
      <c r="E138" s="11" t="s">
        <v>50</v>
      </c>
      <c r="F138" s="11" t="s">
        <v>50</v>
      </c>
      <c r="G138" s="11" t="s">
        <v>50</v>
      </c>
      <c r="H138" s="11" t="s">
        <v>50</v>
      </c>
    </row>
    <row r="139" ht="100" customHeight="1">
      <c r="A139" s="8" t="s">
        <v>358</v>
      </c>
      <c r="B139" s="7" t="s">
        <v>359</v>
      </c>
      <c r="C139" s="7" t="s">
        <v>360</v>
      </c>
      <c r="D139" s="7"/>
      <c r="E139" s="11" t="s">
        <v>50</v>
      </c>
      <c r="F139" s="11" t="s">
        <v>50</v>
      </c>
      <c r="G139" s="11" t="s">
        <v>50</v>
      </c>
      <c r="H139" s="11" t="s">
        <v>50</v>
      </c>
    </row>
    <row r="140" ht="25" customHeight="1">
      <c r="A140" s="8" t="s">
        <v>355</v>
      </c>
      <c r="B140" s="7" t="s">
        <v>361</v>
      </c>
      <c r="C140" s="7" t="s">
        <v>362</v>
      </c>
      <c r="D140" s="7"/>
      <c r="E140" s="11" t="s">
        <v>50</v>
      </c>
      <c r="F140" s="11" t="s">
        <v>50</v>
      </c>
      <c r="G140" s="11" t="s">
        <v>50</v>
      </c>
      <c r="H140" s="11" t="s">
        <v>50</v>
      </c>
    </row>
    <row r="141" ht="100" customHeight="1">
      <c r="A141" s="8" t="s">
        <v>358</v>
      </c>
      <c r="B141" s="7" t="s">
        <v>363</v>
      </c>
      <c r="C141" s="7" t="s">
        <v>364</v>
      </c>
      <c r="D141" s="7"/>
      <c r="E141" s="11" t="s">
        <v>50</v>
      </c>
      <c r="F141" s="11" t="s">
        <v>50</v>
      </c>
      <c r="G141" s="11" t="s">
        <v>50</v>
      </c>
      <c r="H141" s="11" t="s">
        <v>50</v>
      </c>
    </row>
  </sheetData>
  <sheetProtection password="CD92" sheet="1" objects="1" scenarios="1"/>
  <mergeCells>
    <mergeCell ref="A2:H2"/>
    <mergeCell ref="A4:A5"/>
    <mergeCell ref="B4:B5"/>
    <mergeCell ref="C4:C5"/>
    <mergeCell ref="D4:D5"/>
    <mergeCell ref="E4:H4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57.30" customWidth="1"/>
    <col min="3" max="3" width="9.55" customWidth="1"/>
    <col min="4" max="4" width="9.55" customWidth="1"/>
    <col min="5" max="5" width="19.10" customWidth="1"/>
    <col min="6" max="9" width="17.19" customWidth="1"/>
  </cols>
  <sheetData>
    <row r="1" ht="15" customHeight="1">
</row>
    <row r="2" ht="25" customHeight="1">
      <c r="A2" s="2" t="s">
        <v>365</v>
      </c>
      <c r="B2" s="2"/>
      <c r="C2" s="2"/>
      <c r="D2" s="2"/>
      <c r="E2" s="2"/>
      <c r="F2" s="2"/>
      <c r="G2" s="2"/>
      <c r="H2" s="2"/>
    </row>
    <row r="3" ht="15" customHeight="1">
</row>
    <row r="4" ht="25" customHeight="1">
      <c r="A4" s="7" t="s">
        <v>366</v>
      </c>
      <c r="B4" s="7" t="s">
        <v>38</v>
      </c>
      <c r="C4" s="7" t="s">
        <v>39</v>
      </c>
      <c r="D4" s="7" t="s">
        <v>367</v>
      </c>
      <c r="E4" s="7" t="s">
        <v>42</v>
      </c>
      <c r="F4" s="7"/>
      <c r="G4" s="7"/>
      <c r="H4" s="7"/>
    </row>
    <row r="5" ht="50" customHeight="1">
      <c r="A5" s="7"/>
      <c r="B5" s="7"/>
      <c r="C5" s="7"/>
      <c r="D5" s="7"/>
      <c r="E5" s="7" t="s">
        <v>368</v>
      </c>
      <c r="F5" s="7" t="s">
        <v>369</v>
      </c>
      <c r="G5" s="7" t="s">
        <v>370</v>
      </c>
      <c r="H5" s="7" t="s">
        <v>46</v>
      </c>
    </row>
    <row r="6" ht="20" customHeight="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</row>
    <row r="7">
      <c r="A7" s="7" t="s">
        <v>371</v>
      </c>
      <c r="B7" s="8" t="s">
        <v>372</v>
      </c>
      <c r="C7" s="7" t="s">
        <v>373</v>
      </c>
      <c r="D7" s="7"/>
      <c r="E7" s="11">
        <v>12951940.45</v>
      </c>
      <c r="F7" s="11">
        <v>7405736.04</v>
      </c>
      <c r="G7" s="11">
        <v>7405736.04</v>
      </c>
      <c r="H7" s="11" t="s">
        <v>374</v>
      </c>
    </row>
    <row r="8">
      <c r="A8" s="7" t="s">
        <v>375</v>
      </c>
      <c r="B8" s="8" t="s">
        <v>376</v>
      </c>
      <c r="C8" s="7" t="s">
        <v>377</v>
      </c>
      <c r="D8" s="7"/>
      <c r="E8" s="11">
        <v>0</v>
      </c>
      <c r="F8" s="11">
        <v>0</v>
      </c>
      <c r="G8" s="11">
        <v>0</v>
      </c>
      <c r="H8" s="11" t="s">
        <v>374</v>
      </c>
    </row>
    <row r="9">
      <c r="A9" s="7" t="s">
        <v>378</v>
      </c>
      <c r="B9" s="8" t="s">
        <v>379</v>
      </c>
      <c r="C9" s="7" t="s">
        <v>380</v>
      </c>
      <c r="D9" s="7"/>
      <c r="E9" s="11">
        <v>0</v>
      </c>
      <c r="F9" s="11">
        <v>0</v>
      </c>
      <c r="G9" s="11">
        <v>0</v>
      </c>
      <c r="H9" s="11" t="s">
        <v>374</v>
      </c>
    </row>
    <row r="10">
      <c r="A10" s="7" t="s">
        <v>381</v>
      </c>
      <c r="B10" s="8" t="s">
        <v>382</v>
      </c>
      <c r="C10" s="7" t="s">
        <v>383</v>
      </c>
      <c r="D10" s="7"/>
      <c r="E10" s="11">
        <v>1496263.41</v>
      </c>
      <c r="F10" s="11">
        <v>0</v>
      </c>
      <c r="G10" s="11">
        <v>0</v>
      </c>
      <c r="H10" s="11" t="s">
        <v>374</v>
      </c>
    </row>
    <row r="11">
      <c r="A11" s="7" t="s">
        <v>384</v>
      </c>
      <c r="B11" s="8" t="s">
        <v>385</v>
      </c>
      <c r="C11" s="7" t="s">
        <v>386</v>
      </c>
      <c r="D11" s="7"/>
      <c r="E11" s="11">
        <v>1339622.37</v>
      </c>
      <c r="F11" s="11">
        <v>0</v>
      </c>
      <c r="G11" s="11">
        <v>0</v>
      </c>
      <c r="H11" s="11" t="s">
        <v>374</v>
      </c>
    </row>
    <row r="12">
      <c r="A12" s="7" t="s">
        <v>387</v>
      </c>
      <c r="B12" s="8" t="s">
        <v>388</v>
      </c>
      <c r="C12" s="7" t="s">
        <v>389</v>
      </c>
      <c r="D12" s="7"/>
      <c r="E12" s="11">
        <v>156641.04</v>
      </c>
      <c r="F12" s="11">
        <v>0</v>
      </c>
      <c r="G12" s="11">
        <v>0</v>
      </c>
      <c r="H12" s="11" t="s">
        <v>374</v>
      </c>
    </row>
    <row r="13">
      <c r="A13" s="7" t="s">
        <v>390</v>
      </c>
      <c r="B13" s="8" t="s">
        <v>391</v>
      </c>
      <c r="C13" s="7" t="s">
        <v>392</v>
      </c>
      <c r="D13" s="7"/>
      <c r="E13" s="11">
        <v>11455677.04</v>
      </c>
      <c r="F13" s="11">
        <v>7405736.04</v>
      </c>
      <c r="G13" s="11">
        <v>7405736.04</v>
      </c>
      <c r="H13" s="11" t="s">
        <v>374</v>
      </c>
    </row>
    <row r="14">
      <c r="A14" s="7" t="s">
        <v>393</v>
      </c>
      <c r="B14" s="8" t="s">
        <v>394</v>
      </c>
      <c r="C14" s="7" t="s">
        <v>395</v>
      </c>
      <c r="D14" s="7"/>
      <c r="E14" s="11">
        <v>5064434.43</v>
      </c>
      <c r="F14" s="11">
        <v>5141100</v>
      </c>
      <c r="G14" s="11">
        <v>5141100</v>
      </c>
      <c r="H14" s="11" t="s">
        <v>374</v>
      </c>
    </row>
    <row r="15">
      <c r="A15" s="7" t="s">
        <v>396</v>
      </c>
      <c r="B15" s="8" t="s">
        <v>385</v>
      </c>
      <c r="C15" s="7" t="s">
        <v>397</v>
      </c>
      <c r="D15" s="7"/>
      <c r="E15" s="11">
        <v>5064434.43</v>
      </c>
      <c r="F15" s="11">
        <v>5141100</v>
      </c>
      <c r="G15" s="11">
        <v>5141100</v>
      </c>
      <c r="H15" s="11" t="s">
        <v>374</v>
      </c>
    </row>
    <row r="16">
      <c r="A16" s="7" t="s">
        <v>398</v>
      </c>
      <c r="B16" s="8" t="s">
        <v>388</v>
      </c>
      <c r="C16" s="7" t="s">
        <v>399</v>
      </c>
      <c r="D16" s="7"/>
      <c r="E16" s="11">
        <v>0</v>
      </c>
      <c r="F16" s="11">
        <v>0</v>
      </c>
      <c r="G16" s="11">
        <v>0</v>
      </c>
      <c r="H16" s="11" t="s">
        <v>374</v>
      </c>
    </row>
    <row r="17">
      <c r="A17" s="7" t="s">
        <v>400</v>
      </c>
      <c r="B17" s="8" t="s">
        <v>401</v>
      </c>
      <c r="C17" s="7" t="s">
        <v>402</v>
      </c>
      <c r="D17" s="7"/>
      <c r="E17" s="11">
        <v>0</v>
      </c>
      <c r="F17" s="11">
        <v>0</v>
      </c>
      <c r="G17" s="11">
        <v>0</v>
      </c>
      <c r="H17" s="11" t="s">
        <v>374</v>
      </c>
    </row>
    <row r="18">
      <c r="A18" s="7" t="s">
        <v>403</v>
      </c>
      <c r="B18" s="8" t="s">
        <v>385</v>
      </c>
      <c r="C18" s="7" t="s">
        <v>404</v>
      </c>
      <c r="D18" s="7"/>
      <c r="E18" s="11">
        <v>0</v>
      </c>
      <c r="F18" s="11">
        <v>0</v>
      </c>
      <c r="G18" s="11">
        <v>0</v>
      </c>
      <c r="H18" s="11" t="s">
        <v>374</v>
      </c>
    </row>
    <row r="19">
      <c r="A19" s="7" t="s">
        <v>405</v>
      </c>
      <c r="B19" s="8" t="s">
        <v>388</v>
      </c>
      <c r="C19" s="7" t="s">
        <v>406</v>
      </c>
      <c r="D19" s="7"/>
      <c r="E19" s="11">
        <v>0</v>
      </c>
      <c r="F19" s="11">
        <v>0</v>
      </c>
      <c r="G19" s="11">
        <v>0</v>
      </c>
      <c r="H19" s="11" t="s">
        <v>374</v>
      </c>
    </row>
    <row r="20">
      <c r="A20" s="7" t="s">
        <v>407</v>
      </c>
      <c r="B20" s="8" t="s">
        <v>408</v>
      </c>
      <c r="C20" s="7" t="s">
        <v>409</v>
      </c>
      <c r="D20" s="7"/>
      <c r="E20" s="11">
        <v>0</v>
      </c>
      <c r="F20" s="11">
        <v>0</v>
      </c>
      <c r="G20" s="11">
        <v>0</v>
      </c>
      <c r="H20" s="11" t="s">
        <v>374</v>
      </c>
    </row>
    <row r="21">
      <c r="A21" s="7" t="s">
        <v>410</v>
      </c>
      <c r="B21" s="8" t="s">
        <v>411</v>
      </c>
      <c r="C21" s="7" t="s">
        <v>412</v>
      </c>
      <c r="D21" s="7"/>
      <c r="E21" s="11">
        <v>0</v>
      </c>
      <c r="F21" s="11">
        <v>0</v>
      </c>
      <c r="G21" s="11">
        <v>0</v>
      </c>
      <c r="H21" s="11" t="s">
        <v>374</v>
      </c>
    </row>
    <row r="22">
      <c r="A22" s="7" t="s">
        <v>413</v>
      </c>
      <c r="B22" s="8" t="s">
        <v>385</v>
      </c>
      <c r="C22" s="7" t="s">
        <v>414</v>
      </c>
      <c r="D22" s="7"/>
      <c r="E22" s="11">
        <v>0</v>
      </c>
      <c r="F22" s="11">
        <v>0</v>
      </c>
      <c r="G22" s="11">
        <v>0</v>
      </c>
      <c r="H22" s="11" t="s">
        <v>374</v>
      </c>
    </row>
    <row r="23">
      <c r="A23" s="7" t="s">
        <v>415</v>
      </c>
      <c r="B23" s="8" t="s">
        <v>388</v>
      </c>
      <c r="C23" s="7" t="s">
        <v>416</v>
      </c>
      <c r="D23" s="7"/>
      <c r="E23" s="11">
        <v>0</v>
      </c>
      <c r="F23" s="11">
        <v>0</v>
      </c>
      <c r="G23" s="11">
        <v>0</v>
      </c>
      <c r="H23" s="11" t="s">
        <v>374</v>
      </c>
    </row>
    <row r="24">
      <c r="A24" s="7" t="s">
        <v>417</v>
      </c>
      <c r="B24" s="8" t="s">
        <v>418</v>
      </c>
      <c r="C24" s="7" t="s">
        <v>419</v>
      </c>
      <c r="D24" s="7"/>
      <c r="E24" s="11">
        <v>6391242.61</v>
      </c>
      <c r="F24" s="11">
        <v>2264636.04</v>
      </c>
      <c r="G24" s="11">
        <v>2264636.04</v>
      </c>
      <c r="H24" s="11" t="s">
        <v>374</v>
      </c>
    </row>
    <row r="25">
      <c r="A25" s="7" t="s">
        <v>420</v>
      </c>
      <c r="B25" s="8" t="s">
        <v>385</v>
      </c>
      <c r="C25" s="7" t="s">
        <v>421</v>
      </c>
      <c r="D25" s="7"/>
      <c r="E25" s="11">
        <v>552963.96</v>
      </c>
      <c r="F25" s="11">
        <v>0</v>
      </c>
      <c r="G25" s="11">
        <v>0</v>
      </c>
      <c r="H25" s="11" t="s">
        <v>374</v>
      </c>
    </row>
    <row r="26">
      <c r="A26" s="7" t="s">
        <v>422</v>
      </c>
      <c r="B26" s="8" t="s">
        <v>388</v>
      </c>
      <c r="C26" s="7" t="s">
        <v>423</v>
      </c>
      <c r="D26" s="7"/>
      <c r="E26" s="11">
        <v>5838278.65</v>
      </c>
      <c r="F26" s="11">
        <v>2264636.04</v>
      </c>
      <c r="G26" s="11">
        <v>2264636.04</v>
      </c>
      <c r="H26" s="11" t="s">
        <v>374</v>
      </c>
    </row>
    <row r="27">
      <c r="A27" s="7" t="s">
        <v>424</v>
      </c>
      <c r="B27" s="8" t="s">
        <v>425</v>
      </c>
      <c r="C27" s="7" t="s">
        <v>426</v>
      </c>
      <c r="D27" s="7"/>
      <c r="E27" s="11">
        <v>5617398.39</v>
      </c>
      <c r="F27" s="11">
        <v>5141100</v>
      </c>
      <c r="G27" s="11">
        <v>5141100</v>
      </c>
      <c r="H27" s="11" t="s">
        <v>374</v>
      </c>
    </row>
    <row r="28">
      <c r="A28" s="7" t="s">
        <v>427</v>
      </c>
      <c r="B28" s="8" t="s">
        <v>428</v>
      </c>
      <c r="C28" s="7" t="s">
        <v>429</v>
      </c>
      <c r="D28" s="7" t="s">
        <v>430</v>
      </c>
      <c r="E28" s="11">
        <v>5617398.39</v>
      </c>
      <c r="F28" s="11">
        <v>0</v>
      </c>
      <c r="G28" s="11">
        <v>0</v>
      </c>
      <c r="H28" s="11" t="s">
        <v>374</v>
      </c>
    </row>
    <row r="29">
      <c r="A29" s="7" t="s">
        <v>431</v>
      </c>
      <c r="B29" s="8" t="s">
        <v>428</v>
      </c>
      <c r="C29" s="7" t="s">
        <v>432</v>
      </c>
      <c r="D29" s="7" t="s">
        <v>433</v>
      </c>
      <c r="E29" s="11">
        <v>0</v>
      </c>
      <c r="F29" s="11">
        <v>5141100</v>
      </c>
      <c r="G29" s="11">
        <v>0</v>
      </c>
      <c r="H29" s="11" t="s">
        <v>374</v>
      </c>
    </row>
    <row r="30">
      <c r="A30" s="7" t="s">
        <v>434</v>
      </c>
      <c r="B30" s="8" t="s">
        <v>428</v>
      </c>
      <c r="C30" s="7" t="s">
        <v>435</v>
      </c>
      <c r="D30" s="7" t="s">
        <v>436</v>
      </c>
      <c r="E30" s="11">
        <v>0</v>
      </c>
      <c r="F30" s="11">
        <v>0</v>
      </c>
      <c r="G30" s="11">
        <v>5141100</v>
      </c>
      <c r="H30" s="11" t="s">
        <v>374</v>
      </c>
    </row>
    <row r="31">
      <c r="A31" s="7" t="s">
        <v>437</v>
      </c>
      <c r="B31" s="8" t="s">
        <v>438</v>
      </c>
      <c r="C31" s="7" t="s">
        <v>439</v>
      </c>
      <c r="D31" s="7"/>
      <c r="E31" s="11">
        <v>5838278.65</v>
      </c>
      <c r="F31" s="11">
        <v>2264636.04</v>
      </c>
      <c r="G31" s="11">
        <v>2264636.04</v>
      </c>
      <c r="H31" s="11" t="s">
        <v>374</v>
      </c>
    </row>
    <row r="32">
      <c r="A32" s="7" t="s">
        <v>440</v>
      </c>
      <c r="B32" s="8" t="s">
        <v>428</v>
      </c>
      <c r="C32" s="7" t="s">
        <v>441</v>
      </c>
      <c r="D32" s="7" t="s">
        <v>430</v>
      </c>
      <c r="E32" s="11">
        <v>5838278.65</v>
      </c>
      <c r="F32" s="11">
        <v>0</v>
      </c>
      <c r="G32" s="11">
        <v>0</v>
      </c>
      <c r="H32" s="11" t="s">
        <v>374</v>
      </c>
    </row>
    <row r="33">
      <c r="A33" s="7" t="s">
        <v>442</v>
      </c>
      <c r="B33" s="8" t="s">
        <v>428</v>
      </c>
      <c r="C33" s="7" t="s">
        <v>443</v>
      </c>
      <c r="D33" s="7" t="s">
        <v>433</v>
      </c>
      <c r="E33" s="11">
        <v>0</v>
      </c>
      <c r="F33" s="11">
        <v>2264636.04</v>
      </c>
      <c r="G33" s="11">
        <v>0</v>
      </c>
      <c r="H33" s="11" t="s">
        <v>374</v>
      </c>
    </row>
    <row r="34">
      <c r="A34" s="7" t="s">
        <v>444</v>
      </c>
      <c r="B34" s="8" t="s">
        <v>428</v>
      </c>
      <c r="C34" s="7" t="s">
        <v>445</v>
      </c>
      <c r="D34" s="7" t="s">
        <v>436</v>
      </c>
      <c r="E34" s="11">
        <v>0</v>
      </c>
      <c r="F34" s="11">
        <v>0</v>
      </c>
      <c r="G34" s="11">
        <v>2264636.04</v>
      </c>
      <c r="H34" s="11" t="s">
        <v>374</v>
      </c>
    </row>
    <row r="35" ht="15" customHeight="1">
</row>
    <row r="36" ht="40" customHeight="1">
      <c r="A36" s="4" t="s">
        <v>446</v>
      </c>
      <c r="B36" s="4"/>
      <c r="C36" s="10" t="s">
        <v>447</v>
      </c>
      <c r="D36" s="10"/>
      <c r="E36" s="10"/>
      <c r="F36" s="10" t="s">
        <v>448</v>
      </c>
      <c r="G36" s="10"/>
    </row>
    <row r="37" ht="20" customHeight="1">
      <c r="A37" s="0"/>
      <c r="B37" s="0"/>
      <c r="C37" s="3" t="s">
        <v>449</v>
      </c>
      <c r="D37" s="3"/>
      <c r="E37" s="3" t="s">
        <v>4</v>
      </c>
      <c r="F37" s="3" t="s">
        <v>5</v>
      </c>
      <c r="G37" s="3"/>
    </row>
    <row r="38" ht="15" customHeight="1">
</row>
    <row r="39" ht="40" customHeight="1">
      <c r="A39" s="4" t="s">
        <v>450</v>
      </c>
      <c r="B39" s="4"/>
      <c r="C39" s="10"/>
      <c r="D39" s="10"/>
      <c r="E39" s="10"/>
      <c r="F39" s="10" t="s">
        <v>451</v>
      </c>
      <c r="G39" s="10"/>
    </row>
    <row r="40" ht="20" customHeight="1">
      <c r="A40" s="0"/>
      <c r="B40" s="0"/>
      <c r="C40" s="3" t="s">
        <v>449</v>
      </c>
      <c r="D40" s="3"/>
      <c r="E40" s="3" t="s">
        <v>452</v>
      </c>
      <c r="F40" s="3" t="s">
        <v>453</v>
      </c>
      <c r="G40" s="3"/>
    </row>
    <row r="41" ht="20" customHeight="1">
      <c r="A41" s="3" t="s">
        <v>454</v>
      </c>
      <c r="B41" s="3"/>
    </row>
    <row r="42" ht="20" customHeight="1">
</row>
    <row r="43" ht="20" customHeight="1">
      <c r="A43" s="0"/>
      <c r="B43" s="17" t="s">
        <v>31</v>
      </c>
      <c r="C43" s="17"/>
      <c r="D43" s="17"/>
      <c r="E43" s="17"/>
      <c r="F43" s="17"/>
    </row>
    <row r="44" ht="20" customHeight="1">
      <c r="A44" s="0"/>
      <c r="B44" s="18" t="s">
        <v>455</v>
      </c>
      <c r="C44" s="18"/>
      <c r="D44" s="18"/>
      <c r="E44" s="18"/>
      <c r="F44" s="18"/>
    </row>
    <row r="45" ht="20" customHeight="1">
      <c r="A45" s="0"/>
      <c r="B45" s="18" t="s">
        <v>456</v>
      </c>
      <c r="C45" s="18"/>
      <c r="D45" s="18"/>
      <c r="E45" s="18"/>
      <c r="F45" s="18"/>
    </row>
    <row r="46" ht="20" customHeight="1">
      <c r="A46" s="0"/>
      <c r="B46" s="18" t="s">
        <v>457</v>
      </c>
      <c r="C46" s="18"/>
      <c r="D46" s="18"/>
      <c r="E46" s="18"/>
      <c r="F46" s="18"/>
    </row>
    <row r="47" ht="20" customHeight="1">
      <c r="A47" s="0"/>
      <c r="B47" s="18" t="s">
        <v>458</v>
      </c>
      <c r="C47" s="18"/>
      <c r="D47" s="18"/>
      <c r="E47" s="18"/>
      <c r="F47" s="18"/>
    </row>
    <row r="48" ht="20" customHeight="1">
      <c r="A48" s="0"/>
      <c r="B48" s="19" t="s">
        <v>36</v>
      </c>
      <c r="C48" s="19"/>
      <c r="D48" s="19"/>
      <c r="E48" s="19"/>
      <c r="F48" s="19"/>
    </row>
  </sheetData>
  <sheetProtection password="CD92" sheet="1" objects="1" scenarios="1"/>
  <mergeCells>
    <mergeCell ref="A2:H2"/>
    <mergeCell ref="A4:A5"/>
    <mergeCell ref="B4:B5"/>
    <mergeCell ref="C4:C5"/>
    <mergeCell ref="D4:D5"/>
    <mergeCell ref="E4:H4"/>
    <mergeCell ref="A36:B36"/>
    <mergeCell ref="C36:D36"/>
    <mergeCell ref="F36:G36"/>
    <mergeCell ref="C37:D37"/>
    <mergeCell ref="F37:G37"/>
    <mergeCell ref="A39:B39"/>
    <mergeCell ref="C39:D39"/>
    <mergeCell ref="F39:G39"/>
    <mergeCell ref="C40:D40"/>
    <mergeCell ref="F40:G40"/>
    <mergeCell ref="A41:B41"/>
    <mergeCell ref="B43:F43"/>
    <mergeCell ref="B44:F44"/>
    <mergeCell ref="B45:F45"/>
    <mergeCell ref="B46:F46"/>
    <mergeCell ref="B47:F47"/>
    <mergeCell ref="B48:F48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57.30" customWidth="1"/>
    <col min="3" max="10" width="19.10" customWidth="1"/>
  </cols>
  <sheetData>
    <row r="1" ht="25" customHeight="1">
</row>
    <row r="2" ht="25" customHeight="1">
      <c r="A2" s="14" t="s">
        <v>459</v>
      </c>
      <c r="B2" s="14"/>
      <c r="C2" s="15" t="s">
        <v>154</v>
      </c>
      <c r="D2" s="15"/>
      <c r="E2" s="15"/>
      <c r="F2" s="15"/>
      <c r="G2" s="15"/>
      <c r="H2" s="15"/>
      <c r="I2" s="15"/>
      <c r="J2" s="15"/>
    </row>
    <row r="3" ht="25" customHeight="1">
      <c r="A3" s="14" t="s">
        <v>460</v>
      </c>
      <c r="B3" s="14"/>
      <c r="C3" s="15" t="s">
        <v>461</v>
      </c>
      <c r="D3" s="15"/>
      <c r="E3" s="15"/>
      <c r="F3" s="15"/>
      <c r="G3" s="15"/>
      <c r="H3" s="15"/>
      <c r="I3" s="15"/>
      <c r="J3" s="15"/>
    </row>
    <row r="4" ht="25" customHeight="1">
      <c r="A4" s="14" t="s">
        <v>462</v>
      </c>
      <c r="B4" s="14"/>
      <c r="C4" s="15" t="s">
        <v>430</v>
      </c>
      <c r="D4" s="15"/>
      <c r="E4" s="15"/>
      <c r="F4" s="15"/>
      <c r="G4" s="15"/>
      <c r="H4" s="15"/>
      <c r="I4" s="15"/>
      <c r="J4" s="15"/>
    </row>
    <row r="5" ht="25" customHeight="1">
      <c r="A5" s="3" t="s">
        <v>463</v>
      </c>
      <c r="B5" s="3"/>
      <c r="C5" s="3"/>
      <c r="D5" s="3"/>
      <c r="E5" s="3"/>
      <c r="F5" s="3"/>
      <c r="G5" s="3"/>
      <c r="H5" s="3"/>
      <c r="I5" s="3"/>
      <c r="J5" s="3"/>
    </row>
    <row r="6" ht="25" customHeight="1">
</row>
    <row r="7" ht="50" customHeight="1">
      <c r="A7" s="7" t="s">
        <v>366</v>
      </c>
      <c r="B7" s="7" t="s">
        <v>464</v>
      </c>
      <c r="C7" s="7" t="s">
        <v>465</v>
      </c>
      <c r="D7" s="7" t="s">
        <v>466</v>
      </c>
      <c r="E7" s="7"/>
      <c r="F7" s="7"/>
      <c r="G7" s="7"/>
      <c r="H7" s="7" t="s">
        <v>467</v>
      </c>
      <c r="I7" s="7" t="s">
        <v>468</v>
      </c>
      <c r="J7" s="7" t="s">
        <v>469</v>
      </c>
    </row>
    <row r="8" ht="50" customHeight="1">
      <c r="A8" s="7"/>
      <c r="B8" s="7"/>
      <c r="C8" s="7"/>
      <c r="D8" s="7" t="s">
        <v>470</v>
      </c>
      <c r="E8" s="7" t="s">
        <v>105</v>
      </c>
      <c r="F8" s="7"/>
      <c r="G8" s="7"/>
      <c r="H8" s="7"/>
      <c r="I8" s="7"/>
      <c r="J8" s="7"/>
    </row>
    <row r="9" ht="50" customHeight="1">
      <c r="A9" s="7"/>
      <c r="B9" s="7"/>
      <c r="C9" s="7"/>
      <c r="D9" s="7"/>
      <c r="E9" s="7" t="s">
        <v>471</v>
      </c>
      <c r="F9" s="7" t="s">
        <v>472</v>
      </c>
      <c r="G9" s="7" t="s">
        <v>473</v>
      </c>
      <c r="H9" s="7"/>
      <c r="I9" s="7"/>
      <c r="J9" s="7"/>
    </row>
    <row r="10" ht="25" customHeight="1">
      <c r="A10" s="7" t="s">
        <v>371</v>
      </c>
      <c r="B10" s="7" t="s">
        <v>474</v>
      </c>
      <c r="C10" s="7" t="s">
        <v>475</v>
      </c>
      <c r="D10" s="7" t="s">
        <v>476</v>
      </c>
      <c r="E10" s="7" t="s">
        <v>477</v>
      </c>
      <c r="F10" s="7" t="s">
        <v>478</v>
      </c>
      <c r="G10" s="7" t="s">
        <v>479</v>
      </c>
      <c r="H10" s="7" t="s">
        <v>480</v>
      </c>
      <c r="I10" s="7" t="s">
        <v>481</v>
      </c>
      <c r="J10" s="7" t="s">
        <v>482</v>
      </c>
    </row>
    <row r="11">
      <c r="A11" s="7" t="s">
        <v>371</v>
      </c>
      <c r="B11" s="8" t="s">
        <v>483</v>
      </c>
      <c r="C11" s="11">
        <v>1</v>
      </c>
      <c r="D11" s="11">
        <v>20245</v>
      </c>
      <c r="E11" s="11">
        <v>20245</v>
      </c>
      <c r="F11" s="11">
        <v>0</v>
      </c>
      <c r="G11" s="11">
        <v>0</v>
      </c>
      <c r="H11" s="11"/>
      <c r="I11" s="11">
        <v>1</v>
      </c>
      <c r="J11" s="11">
        <v>242940</v>
      </c>
    </row>
    <row r="12">
      <c r="A12" s="7" t="s">
        <v>474</v>
      </c>
      <c r="B12" s="8" t="s">
        <v>484</v>
      </c>
      <c r="C12" s="11">
        <v>1</v>
      </c>
      <c r="D12" s="11">
        <v>20134</v>
      </c>
      <c r="E12" s="11">
        <v>19233</v>
      </c>
      <c r="F12" s="11">
        <v>0</v>
      </c>
      <c r="G12" s="11">
        <v>901</v>
      </c>
      <c r="H12" s="11"/>
      <c r="I12" s="11">
        <v>1</v>
      </c>
      <c r="J12" s="11">
        <v>241608</v>
      </c>
    </row>
    <row r="13">
      <c r="A13" s="7" t="s">
        <v>475</v>
      </c>
      <c r="B13" s="8" t="s">
        <v>485</v>
      </c>
      <c r="C13" s="11">
        <v>1</v>
      </c>
      <c r="D13" s="11">
        <v>19233</v>
      </c>
      <c r="E13" s="11">
        <v>19233</v>
      </c>
      <c r="F13" s="11">
        <v>0</v>
      </c>
      <c r="G13" s="11">
        <v>0</v>
      </c>
      <c r="H13" s="11"/>
      <c r="I13" s="11">
        <v>1</v>
      </c>
      <c r="J13" s="11">
        <v>230796</v>
      </c>
    </row>
    <row r="14">
      <c r="A14" s="7" t="s">
        <v>476</v>
      </c>
      <c r="B14" s="8" t="s">
        <v>486</v>
      </c>
      <c r="C14" s="11">
        <v>1</v>
      </c>
      <c r="D14" s="11">
        <v>18273</v>
      </c>
      <c r="E14" s="11">
        <v>18273</v>
      </c>
      <c r="F14" s="11">
        <v>0</v>
      </c>
      <c r="G14" s="11">
        <v>0</v>
      </c>
      <c r="H14" s="11"/>
      <c r="I14" s="11">
        <v>1</v>
      </c>
      <c r="J14" s="11">
        <v>219276</v>
      </c>
    </row>
    <row r="15">
      <c r="A15" s="7" t="s">
        <v>477</v>
      </c>
      <c r="B15" s="8" t="s">
        <v>487</v>
      </c>
      <c r="C15" s="11">
        <v>1</v>
      </c>
      <c r="D15" s="11">
        <v>12487</v>
      </c>
      <c r="E15" s="11">
        <v>12487</v>
      </c>
      <c r="F15" s="11">
        <v>0</v>
      </c>
      <c r="G15" s="11">
        <v>0</v>
      </c>
      <c r="H15" s="11"/>
      <c r="I15" s="11">
        <v>1</v>
      </c>
      <c r="J15" s="11">
        <v>149844</v>
      </c>
    </row>
    <row r="16">
      <c r="A16" s="7" t="s">
        <v>478</v>
      </c>
      <c r="B16" s="8" t="s">
        <v>488</v>
      </c>
      <c r="C16" s="11">
        <v>1</v>
      </c>
      <c r="D16" s="11">
        <v>8965</v>
      </c>
      <c r="E16" s="11">
        <v>8965</v>
      </c>
      <c r="F16" s="11">
        <v>0</v>
      </c>
      <c r="G16" s="11">
        <v>0</v>
      </c>
      <c r="H16" s="11"/>
      <c r="I16" s="11">
        <v>1</v>
      </c>
      <c r="J16" s="11">
        <v>107580</v>
      </c>
    </row>
    <row r="17">
      <c r="A17" s="7" t="s">
        <v>479</v>
      </c>
      <c r="B17" s="8" t="s">
        <v>489</v>
      </c>
      <c r="C17" s="11">
        <v>1</v>
      </c>
      <c r="D17" s="11">
        <v>13134</v>
      </c>
      <c r="E17" s="11">
        <v>13134</v>
      </c>
      <c r="F17" s="11">
        <v>0</v>
      </c>
      <c r="G17" s="11">
        <v>0</v>
      </c>
      <c r="H17" s="11"/>
      <c r="I17" s="11">
        <v>1</v>
      </c>
      <c r="J17" s="11">
        <v>157608</v>
      </c>
    </row>
    <row r="18">
      <c r="A18" s="7" t="s">
        <v>480</v>
      </c>
      <c r="B18" s="8" t="s">
        <v>490</v>
      </c>
      <c r="C18" s="11">
        <v>1</v>
      </c>
      <c r="D18" s="11">
        <v>9771</v>
      </c>
      <c r="E18" s="11">
        <v>9771</v>
      </c>
      <c r="F18" s="11">
        <v>0</v>
      </c>
      <c r="G18" s="11">
        <v>0</v>
      </c>
      <c r="H18" s="11"/>
      <c r="I18" s="11">
        <v>1</v>
      </c>
      <c r="J18" s="11">
        <v>117252</v>
      </c>
    </row>
    <row r="19">
      <c r="A19" s="7" t="s">
        <v>481</v>
      </c>
      <c r="B19" s="8" t="s">
        <v>484</v>
      </c>
      <c r="C19" s="11">
        <v>2</v>
      </c>
      <c r="D19" s="11">
        <v>19233</v>
      </c>
      <c r="E19" s="11">
        <v>19233</v>
      </c>
      <c r="F19" s="11">
        <v>0</v>
      </c>
      <c r="G19" s="11">
        <v>0</v>
      </c>
      <c r="H19" s="11"/>
      <c r="I19" s="11">
        <v>1</v>
      </c>
      <c r="J19" s="11">
        <v>461592</v>
      </c>
    </row>
    <row r="20">
      <c r="A20" s="7" t="s">
        <v>482</v>
      </c>
      <c r="B20" s="8" t="s">
        <v>491</v>
      </c>
      <c r="C20" s="11">
        <v>1</v>
      </c>
      <c r="D20" s="11">
        <v>9373</v>
      </c>
      <c r="E20" s="11">
        <v>9373</v>
      </c>
      <c r="F20" s="11">
        <v>0</v>
      </c>
      <c r="G20" s="11">
        <v>0</v>
      </c>
      <c r="H20" s="11"/>
      <c r="I20" s="11">
        <v>1</v>
      </c>
      <c r="J20" s="11">
        <v>112476</v>
      </c>
    </row>
    <row r="21">
      <c r="A21" s="7" t="s">
        <v>492</v>
      </c>
      <c r="B21" s="8" t="s">
        <v>493</v>
      </c>
      <c r="C21" s="11">
        <v>1</v>
      </c>
      <c r="D21" s="11">
        <v>9771</v>
      </c>
      <c r="E21" s="11">
        <v>9771</v>
      </c>
      <c r="F21" s="11">
        <v>0</v>
      </c>
      <c r="G21" s="11">
        <v>0</v>
      </c>
      <c r="H21" s="11"/>
      <c r="I21" s="11">
        <v>1</v>
      </c>
      <c r="J21" s="11">
        <v>117252</v>
      </c>
    </row>
    <row r="22">
      <c r="A22" s="7" t="s">
        <v>494</v>
      </c>
      <c r="B22" s="8" t="s">
        <v>495</v>
      </c>
      <c r="C22" s="11">
        <v>2</v>
      </c>
      <c r="D22" s="11">
        <v>12487</v>
      </c>
      <c r="E22" s="11">
        <v>12487</v>
      </c>
      <c r="F22" s="11">
        <v>0</v>
      </c>
      <c r="G22" s="11">
        <v>0</v>
      </c>
      <c r="H22" s="11"/>
      <c r="I22" s="11">
        <v>1</v>
      </c>
      <c r="J22" s="11">
        <v>299688</v>
      </c>
    </row>
    <row r="23">
      <c r="A23" s="7" t="s">
        <v>496</v>
      </c>
      <c r="B23" s="8" t="s">
        <v>497</v>
      </c>
      <c r="C23" s="11">
        <v>1</v>
      </c>
      <c r="D23" s="11">
        <v>12487</v>
      </c>
      <c r="E23" s="11">
        <v>12487</v>
      </c>
      <c r="F23" s="11">
        <v>0</v>
      </c>
      <c r="G23" s="11">
        <v>0</v>
      </c>
      <c r="H23" s="11"/>
      <c r="I23" s="11">
        <v>1</v>
      </c>
      <c r="J23" s="11">
        <v>149844</v>
      </c>
    </row>
    <row r="24">
      <c r="A24" s="7" t="s">
        <v>498</v>
      </c>
      <c r="B24" s="8" t="s">
        <v>499</v>
      </c>
      <c r="C24" s="11">
        <v>1</v>
      </c>
      <c r="D24" s="11">
        <v>9771</v>
      </c>
      <c r="E24" s="11">
        <v>9771</v>
      </c>
      <c r="F24" s="11">
        <v>0</v>
      </c>
      <c r="G24" s="11">
        <v>0</v>
      </c>
      <c r="H24" s="11"/>
      <c r="I24" s="11">
        <v>1</v>
      </c>
      <c r="J24" s="11">
        <v>117252</v>
      </c>
    </row>
    <row r="25">
      <c r="A25" s="7" t="s">
        <v>500</v>
      </c>
      <c r="B25" s="8" t="s">
        <v>501</v>
      </c>
      <c r="C25" s="11">
        <v>1</v>
      </c>
      <c r="D25" s="11">
        <v>12487</v>
      </c>
      <c r="E25" s="11">
        <v>12487</v>
      </c>
      <c r="F25" s="11">
        <v>0</v>
      </c>
      <c r="G25" s="11">
        <v>0</v>
      </c>
      <c r="H25" s="11"/>
      <c r="I25" s="11">
        <v>1</v>
      </c>
      <c r="J25" s="11">
        <v>149844</v>
      </c>
    </row>
    <row r="26">
      <c r="A26" s="7" t="s">
        <v>502</v>
      </c>
      <c r="B26" s="8" t="s">
        <v>503</v>
      </c>
      <c r="C26" s="11">
        <v>1</v>
      </c>
      <c r="D26" s="11">
        <v>9771</v>
      </c>
      <c r="E26" s="11">
        <v>9771</v>
      </c>
      <c r="F26" s="11">
        <v>0</v>
      </c>
      <c r="G26" s="11">
        <v>0</v>
      </c>
      <c r="H26" s="11"/>
      <c r="I26" s="11">
        <v>1</v>
      </c>
      <c r="J26" s="11">
        <v>117252</v>
      </c>
    </row>
    <row r="27">
      <c r="A27" s="7" t="s">
        <v>504</v>
      </c>
      <c r="B27" s="8" t="s">
        <v>505</v>
      </c>
      <c r="C27" s="11">
        <v>1</v>
      </c>
      <c r="D27" s="11">
        <v>12487</v>
      </c>
      <c r="E27" s="11">
        <v>12487</v>
      </c>
      <c r="F27" s="11">
        <v>0</v>
      </c>
      <c r="G27" s="11">
        <v>0</v>
      </c>
      <c r="H27" s="11"/>
      <c r="I27" s="11">
        <v>1</v>
      </c>
      <c r="J27" s="11">
        <v>149844</v>
      </c>
    </row>
    <row r="28">
      <c r="A28" s="7" t="s">
        <v>506</v>
      </c>
      <c r="B28" s="8" t="s">
        <v>507</v>
      </c>
      <c r="C28" s="11">
        <v>2</v>
      </c>
      <c r="D28" s="11">
        <v>9771</v>
      </c>
      <c r="E28" s="11">
        <v>9771</v>
      </c>
      <c r="F28" s="11">
        <v>0</v>
      </c>
      <c r="G28" s="11">
        <v>0</v>
      </c>
      <c r="H28" s="11"/>
      <c r="I28" s="11">
        <v>1</v>
      </c>
      <c r="J28" s="11">
        <v>234504</v>
      </c>
    </row>
    <row r="29">
      <c r="A29" s="7" t="s">
        <v>508</v>
      </c>
      <c r="B29" s="8" t="s">
        <v>509</v>
      </c>
      <c r="C29" s="11">
        <v>1</v>
      </c>
      <c r="D29" s="11">
        <v>8965</v>
      </c>
      <c r="E29" s="11">
        <v>8965</v>
      </c>
      <c r="F29" s="11">
        <v>0</v>
      </c>
      <c r="G29" s="11">
        <v>0</v>
      </c>
      <c r="H29" s="11"/>
      <c r="I29" s="11">
        <v>1</v>
      </c>
      <c r="J29" s="11">
        <v>107580</v>
      </c>
    </row>
    <row r="30">
      <c r="A30" s="7" t="s">
        <v>510</v>
      </c>
      <c r="B30" s="8" t="s">
        <v>511</v>
      </c>
      <c r="C30" s="11">
        <v>1</v>
      </c>
      <c r="D30" s="11">
        <v>9373</v>
      </c>
      <c r="E30" s="11">
        <v>9373</v>
      </c>
      <c r="F30" s="11">
        <v>0</v>
      </c>
      <c r="G30" s="11">
        <v>0</v>
      </c>
      <c r="H30" s="11"/>
      <c r="I30" s="11">
        <v>1</v>
      </c>
      <c r="J30" s="11">
        <v>112476</v>
      </c>
    </row>
    <row r="31">
      <c r="A31" s="7" t="s">
        <v>512</v>
      </c>
      <c r="B31" s="8" t="s">
        <v>513</v>
      </c>
      <c r="C31" s="11">
        <v>1</v>
      </c>
      <c r="D31" s="11">
        <v>12487</v>
      </c>
      <c r="E31" s="11">
        <v>12487</v>
      </c>
      <c r="F31" s="11">
        <v>0</v>
      </c>
      <c r="G31" s="11">
        <v>0</v>
      </c>
      <c r="H31" s="11"/>
      <c r="I31" s="11">
        <v>1</v>
      </c>
      <c r="J31" s="11">
        <v>149844</v>
      </c>
    </row>
    <row r="32">
      <c r="A32" s="7" t="s">
        <v>514</v>
      </c>
      <c r="B32" s="8" t="s">
        <v>515</v>
      </c>
      <c r="C32" s="11">
        <v>1</v>
      </c>
      <c r="D32" s="11">
        <v>19242</v>
      </c>
      <c r="E32" s="11">
        <v>8766</v>
      </c>
      <c r="F32" s="11">
        <v>0</v>
      </c>
      <c r="G32" s="11">
        <v>10476</v>
      </c>
      <c r="H32" s="11"/>
      <c r="I32" s="11">
        <v>1</v>
      </c>
      <c r="J32" s="11">
        <v>230904</v>
      </c>
    </row>
    <row r="33">
      <c r="A33" s="7" t="s">
        <v>516</v>
      </c>
      <c r="B33" s="8" t="s">
        <v>517</v>
      </c>
      <c r="C33" s="11">
        <v>1</v>
      </c>
      <c r="D33" s="11">
        <v>9771</v>
      </c>
      <c r="E33" s="11">
        <v>9771</v>
      </c>
      <c r="F33" s="11">
        <v>0</v>
      </c>
      <c r="G33" s="11">
        <v>0</v>
      </c>
      <c r="H33" s="11"/>
      <c r="I33" s="11">
        <v>1</v>
      </c>
      <c r="J33" s="11">
        <v>117252</v>
      </c>
    </row>
    <row r="34">
      <c r="A34" s="7" t="s">
        <v>518</v>
      </c>
      <c r="B34" s="8" t="s">
        <v>519</v>
      </c>
      <c r="C34" s="11">
        <v>1</v>
      </c>
      <c r="D34" s="11">
        <v>18116</v>
      </c>
      <c r="E34" s="11">
        <v>18116</v>
      </c>
      <c r="F34" s="11">
        <v>0</v>
      </c>
      <c r="G34" s="11">
        <v>0</v>
      </c>
      <c r="H34" s="11"/>
      <c r="I34" s="11">
        <v>1</v>
      </c>
      <c r="J34" s="11">
        <v>217392</v>
      </c>
    </row>
    <row r="35">
      <c r="A35" s="7" t="s">
        <v>520</v>
      </c>
      <c r="B35" s="8" t="s">
        <v>521</v>
      </c>
      <c r="C35" s="11">
        <v>1</v>
      </c>
      <c r="D35" s="11">
        <v>18116</v>
      </c>
      <c r="E35" s="11">
        <v>18116</v>
      </c>
      <c r="F35" s="11">
        <v>0</v>
      </c>
      <c r="G35" s="11">
        <v>0</v>
      </c>
      <c r="H35" s="11"/>
      <c r="I35" s="11">
        <v>1</v>
      </c>
      <c r="J35" s="11">
        <v>217392</v>
      </c>
    </row>
    <row r="36">
      <c r="A36" s="7" t="s">
        <v>522</v>
      </c>
      <c r="B36" s="8" t="s">
        <v>523</v>
      </c>
      <c r="C36" s="11">
        <v>1</v>
      </c>
      <c r="D36" s="11">
        <v>18116</v>
      </c>
      <c r="E36" s="11">
        <v>18116</v>
      </c>
      <c r="F36" s="11">
        <v>0</v>
      </c>
      <c r="G36" s="11">
        <v>0</v>
      </c>
      <c r="H36" s="11"/>
      <c r="I36" s="11">
        <v>1</v>
      </c>
      <c r="J36" s="11">
        <v>217392</v>
      </c>
    </row>
    <row r="37">
      <c r="A37" s="7" t="s">
        <v>524</v>
      </c>
      <c r="B37" s="8" t="s">
        <v>525</v>
      </c>
      <c r="C37" s="11">
        <v>4</v>
      </c>
      <c r="D37" s="11">
        <v>19242</v>
      </c>
      <c r="E37" s="11">
        <v>8965</v>
      </c>
      <c r="F37" s="11">
        <v>0</v>
      </c>
      <c r="G37" s="11">
        <v>10277</v>
      </c>
      <c r="H37" s="11"/>
      <c r="I37" s="11">
        <v>1</v>
      </c>
      <c r="J37" s="11">
        <v>923616</v>
      </c>
    </row>
    <row r="38">
      <c r="A38" s="7" t="s">
        <v>526</v>
      </c>
      <c r="B38" s="8" t="s">
        <v>527</v>
      </c>
      <c r="C38" s="11">
        <v>1</v>
      </c>
      <c r="D38" s="11">
        <v>16402</v>
      </c>
      <c r="E38" s="11">
        <v>16402</v>
      </c>
      <c r="F38" s="11">
        <v>0</v>
      </c>
      <c r="G38" s="11">
        <v>0</v>
      </c>
      <c r="H38" s="11"/>
      <c r="I38" s="11">
        <v>1</v>
      </c>
      <c r="J38" s="11">
        <v>196824</v>
      </c>
    </row>
    <row r="39">
      <c r="A39" s="7" t="s">
        <v>528</v>
      </c>
      <c r="B39" s="8" t="s">
        <v>529</v>
      </c>
      <c r="C39" s="11">
        <v>1</v>
      </c>
      <c r="D39" s="11">
        <v>12233</v>
      </c>
      <c r="E39" s="11">
        <v>12233</v>
      </c>
      <c r="F39" s="11">
        <v>0</v>
      </c>
      <c r="G39" s="11">
        <v>0</v>
      </c>
      <c r="H39" s="11"/>
      <c r="I39" s="11">
        <v>1</v>
      </c>
      <c r="J39" s="11">
        <v>146796</v>
      </c>
    </row>
    <row r="40">
      <c r="A40" s="7" t="s">
        <v>530</v>
      </c>
      <c r="B40" s="8" t="s">
        <v>531</v>
      </c>
      <c r="C40" s="11">
        <v>1</v>
      </c>
      <c r="D40" s="11">
        <v>16525</v>
      </c>
      <c r="E40" s="11">
        <v>16525</v>
      </c>
      <c r="F40" s="11">
        <v>0</v>
      </c>
      <c r="G40" s="11">
        <v>0</v>
      </c>
      <c r="H40" s="11"/>
      <c r="I40" s="11">
        <v>1</v>
      </c>
      <c r="J40" s="11">
        <v>198300</v>
      </c>
    </row>
    <row r="41">
      <c r="A41" s="7" t="s">
        <v>532</v>
      </c>
      <c r="B41" s="8" t="s">
        <v>533</v>
      </c>
      <c r="C41" s="11">
        <v>1</v>
      </c>
      <c r="D41" s="11">
        <v>16525</v>
      </c>
      <c r="E41" s="11">
        <v>16525</v>
      </c>
      <c r="F41" s="11">
        <v>0</v>
      </c>
      <c r="G41" s="11">
        <v>0</v>
      </c>
      <c r="H41" s="11"/>
      <c r="I41" s="11">
        <v>1</v>
      </c>
      <c r="J41" s="11">
        <v>198300</v>
      </c>
    </row>
    <row r="42">
      <c r="A42" s="7" t="s">
        <v>534</v>
      </c>
      <c r="B42" s="8" t="s">
        <v>535</v>
      </c>
      <c r="C42" s="11">
        <v>.5</v>
      </c>
      <c r="D42" s="11">
        <v>12866</v>
      </c>
      <c r="E42" s="11">
        <v>12866</v>
      </c>
      <c r="F42" s="11">
        <v>0</v>
      </c>
      <c r="G42" s="11">
        <v>0</v>
      </c>
      <c r="H42" s="11"/>
      <c r="I42" s="11">
        <v>1</v>
      </c>
      <c r="J42" s="11">
        <v>77196</v>
      </c>
    </row>
    <row r="43">
      <c r="A43" s="7" t="s">
        <v>536</v>
      </c>
      <c r="B43" s="8" t="s">
        <v>537</v>
      </c>
      <c r="C43" s="11">
        <v>2</v>
      </c>
      <c r="D43" s="11">
        <v>12866</v>
      </c>
      <c r="E43" s="11">
        <v>12866</v>
      </c>
      <c r="F43" s="11">
        <v>0</v>
      </c>
      <c r="G43" s="11">
        <v>0</v>
      </c>
      <c r="H43" s="11"/>
      <c r="I43" s="11">
        <v>1</v>
      </c>
      <c r="J43" s="11">
        <v>308784</v>
      </c>
    </row>
    <row r="44">
      <c r="A44" s="7" t="s">
        <v>538</v>
      </c>
      <c r="B44" s="8" t="s">
        <v>539</v>
      </c>
      <c r="C44" s="11">
        <v>11</v>
      </c>
      <c r="D44" s="11">
        <v>39420.15</v>
      </c>
      <c r="E44" s="11">
        <v>12401</v>
      </c>
      <c r="F44" s="11">
        <v>0</v>
      </c>
      <c r="G44" s="11">
        <v>27019.15</v>
      </c>
      <c r="H44" s="11"/>
      <c r="I44" s="11">
        <v>1</v>
      </c>
      <c r="J44" s="11">
        <v>5203459.8</v>
      </c>
    </row>
    <row r="45">
      <c r="A45" s="7" t="s">
        <v>540</v>
      </c>
      <c r="B45" s="8" t="s">
        <v>539</v>
      </c>
      <c r="C45" s="11">
        <v>1</v>
      </c>
      <c r="D45" s="11">
        <v>42622.15</v>
      </c>
      <c r="E45" s="11">
        <v>12401</v>
      </c>
      <c r="F45" s="11">
        <v>0</v>
      </c>
      <c r="G45" s="11">
        <v>30221.15</v>
      </c>
      <c r="H45" s="11"/>
      <c r="I45" s="11">
        <v>1</v>
      </c>
      <c r="J45" s="11">
        <v>511465.8</v>
      </c>
    </row>
    <row r="46">
      <c r="A46" s="7" t="s">
        <v>541</v>
      </c>
      <c r="B46" s="8" t="s">
        <v>542</v>
      </c>
      <c r="C46" s="11">
        <v>1</v>
      </c>
      <c r="D46" s="11">
        <v>39420.15</v>
      </c>
      <c r="E46" s="11">
        <v>12401</v>
      </c>
      <c r="F46" s="11">
        <v>0</v>
      </c>
      <c r="G46" s="11">
        <v>27019.15</v>
      </c>
      <c r="H46" s="11"/>
      <c r="I46" s="11">
        <v>1</v>
      </c>
      <c r="J46" s="11">
        <v>473041.8</v>
      </c>
    </row>
    <row r="47">
      <c r="A47" s="7" t="s">
        <v>543</v>
      </c>
      <c r="B47" s="8" t="s">
        <v>544</v>
      </c>
      <c r="C47" s="11">
        <v>3</v>
      </c>
      <c r="D47" s="11">
        <v>11302</v>
      </c>
      <c r="E47" s="11">
        <v>11302</v>
      </c>
      <c r="F47" s="11">
        <v>0</v>
      </c>
      <c r="G47" s="11">
        <v>0</v>
      </c>
      <c r="H47" s="11"/>
      <c r="I47" s="11">
        <v>1</v>
      </c>
      <c r="J47" s="11">
        <v>406872</v>
      </c>
    </row>
    <row r="48">
      <c r="A48" s="7" t="s">
        <v>545</v>
      </c>
      <c r="B48" s="8" t="s">
        <v>546</v>
      </c>
      <c r="C48" s="11">
        <v>1</v>
      </c>
      <c r="D48" s="11">
        <v>11302</v>
      </c>
      <c r="E48" s="11">
        <v>11302</v>
      </c>
      <c r="F48" s="11">
        <v>0</v>
      </c>
      <c r="G48" s="11">
        <v>0</v>
      </c>
      <c r="H48" s="11"/>
      <c r="I48" s="11">
        <v>1</v>
      </c>
      <c r="J48" s="11">
        <v>135624</v>
      </c>
    </row>
    <row r="49">
      <c r="A49" s="7" t="s">
        <v>547</v>
      </c>
      <c r="B49" s="8" t="s">
        <v>548</v>
      </c>
      <c r="C49" s="11">
        <v>4</v>
      </c>
      <c r="D49" s="11">
        <v>8618</v>
      </c>
      <c r="E49" s="11">
        <v>8618</v>
      </c>
      <c r="F49" s="11">
        <v>0</v>
      </c>
      <c r="G49" s="11">
        <v>0</v>
      </c>
      <c r="H49" s="11"/>
      <c r="I49" s="11">
        <v>1</v>
      </c>
      <c r="J49" s="11">
        <v>413664</v>
      </c>
    </row>
    <row r="50">
      <c r="A50" s="7" t="s">
        <v>549</v>
      </c>
      <c r="B50" s="8" t="s">
        <v>550</v>
      </c>
      <c r="C50" s="11">
        <v>3</v>
      </c>
      <c r="D50" s="11">
        <v>11431.92834</v>
      </c>
      <c r="E50" s="11">
        <v>8618</v>
      </c>
      <c r="F50" s="11">
        <v>0</v>
      </c>
      <c r="G50" s="11">
        <v>2813.92834</v>
      </c>
      <c r="H50" s="11"/>
      <c r="I50" s="11">
        <v>1</v>
      </c>
      <c r="J50" s="11">
        <v>411549.42</v>
      </c>
    </row>
    <row r="51">
      <c r="A51" s="7" t="s">
        <v>551</v>
      </c>
      <c r="B51" s="8" t="s">
        <v>552</v>
      </c>
      <c r="C51" s="11">
        <v>2</v>
      </c>
      <c r="D51" s="11">
        <v>8618</v>
      </c>
      <c r="E51" s="11">
        <v>8618</v>
      </c>
      <c r="F51" s="11">
        <v>0</v>
      </c>
      <c r="G51" s="11">
        <v>0</v>
      </c>
      <c r="H51" s="11"/>
      <c r="I51" s="11">
        <v>1</v>
      </c>
      <c r="J51" s="11">
        <v>206832</v>
      </c>
    </row>
    <row r="52">
      <c r="A52" s="7" t="s">
        <v>553</v>
      </c>
      <c r="B52" s="8" t="s">
        <v>554</v>
      </c>
      <c r="C52" s="11">
        <v>21</v>
      </c>
      <c r="D52" s="11">
        <v>19242</v>
      </c>
      <c r="E52" s="11">
        <v>8618</v>
      </c>
      <c r="F52" s="11">
        <v>0</v>
      </c>
      <c r="G52" s="11">
        <v>10624</v>
      </c>
      <c r="H52" s="11"/>
      <c r="I52" s="11">
        <v>1</v>
      </c>
      <c r="J52" s="11">
        <v>4848984</v>
      </c>
    </row>
    <row r="53">
      <c r="A53" s="7" t="s">
        <v>555</v>
      </c>
      <c r="B53" s="8" t="s">
        <v>556</v>
      </c>
      <c r="C53" s="11">
        <v>2</v>
      </c>
      <c r="D53" s="11">
        <v>12487</v>
      </c>
      <c r="E53" s="11">
        <v>12487</v>
      </c>
      <c r="F53" s="11">
        <v>0</v>
      </c>
      <c r="G53" s="11">
        <v>0</v>
      </c>
      <c r="H53" s="11"/>
      <c r="I53" s="11">
        <v>1</v>
      </c>
      <c r="J53" s="11">
        <v>299688</v>
      </c>
    </row>
    <row r="54">
      <c r="A54" s="7" t="s">
        <v>557</v>
      </c>
      <c r="B54" s="8" t="s">
        <v>558</v>
      </c>
      <c r="C54" s="11">
        <v>1</v>
      </c>
      <c r="D54" s="11">
        <v>19233</v>
      </c>
      <c r="E54" s="11">
        <v>19233</v>
      </c>
      <c r="F54" s="11">
        <v>0</v>
      </c>
      <c r="G54" s="11">
        <v>0</v>
      </c>
      <c r="H54" s="11"/>
      <c r="I54" s="11">
        <v>1</v>
      </c>
      <c r="J54" s="11">
        <v>230796</v>
      </c>
    </row>
    <row r="55">
      <c r="A55" s="7" t="s">
        <v>559</v>
      </c>
      <c r="B55" s="8" t="s">
        <v>560</v>
      </c>
      <c r="C55" s="11">
        <v>2</v>
      </c>
      <c r="D55" s="11">
        <v>11302</v>
      </c>
      <c r="E55" s="11">
        <v>11302</v>
      </c>
      <c r="F55" s="11">
        <v>0</v>
      </c>
      <c r="G55" s="11">
        <v>0</v>
      </c>
      <c r="H55" s="11"/>
      <c r="I55" s="11">
        <v>1</v>
      </c>
      <c r="J55" s="11">
        <v>271248</v>
      </c>
    </row>
    <row r="56">
      <c r="A56" s="7" t="s">
        <v>561</v>
      </c>
      <c r="B56" s="8" t="s">
        <v>562</v>
      </c>
      <c r="C56" s="11">
        <v>1</v>
      </c>
      <c r="D56" s="11">
        <v>11302</v>
      </c>
      <c r="E56" s="11">
        <v>11302</v>
      </c>
      <c r="F56" s="11">
        <v>0</v>
      </c>
      <c r="G56" s="11">
        <v>0</v>
      </c>
      <c r="H56" s="11"/>
      <c r="I56" s="11">
        <v>1</v>
      </c>
      <c r="J56" s="11">
        <v>135624</v>
      </c>
    </row>
    <row r="57">
      <c r="A57" s="7" t="s">
        <v>563</v>
      </c>
      <c r="B57" s="8" t="s">
        <v>564</v>
      </c>
      <c r="C57" s="11">
        <v>1</v>
      </c>
      <c r="D57" s="11">
        <v>11841</v>
      </c>
      <c r="E57" s="11">
        <v>11841</v>
      </c>
      <c r="F57" s="11">
        <v>0</v>
      </c>
      <c r="G57" s="11">
        <v>0</v>
      </c>
      <c r="H57" s="11"/>
      <c r="I57" s="11">
        <v>1</v>
      </c>
      <c r="J57" s="11">
        <v>142092</v>
      </c>
    </row>
    <row r="58">
      <c r="A58" s="7" t="s">
        <v>565</v>
      </c>
      <c r="B58" s="8" t="s">
        <v>566</v>
      </c>
      <c r="C58" s="11">
        <v>1</v>
      </c>
      <c r="D58" s="11">
        <v>12866</v>
      </c>
      <c r="E58" s="11">
        <v>12866</v>
      </c>
      <c r="F58" s="11">
        <v>0</v>
      </c>
      <c r="G58" s="11">
        <v>0</v>
      </c>
      <c r="H58" s="11"/>
      <c r="I58" s="11">
        <v>1</v>
      </c>
      <c r="J58" s="11">
        <v>154392</v>
      </c>
    </row>
    <row r="59">
      <c r="A59" s="7" t="s">
        <v>567</v>
      </c>
      <c r="B59" s="8" t="s">
        <v>568</v>
      </c>
      <c r="C59" s="11">
        <v>3</v>
      </c>
      <c r="D59" s="11">
        <v>42943.15</v>
      </c>
      <c r="E59" s="11">
        <v>15924</v>
      </c>
      <c r="F59" s="11">
        <v>0</v>
      </c>
      <c r="G59" s="11">
        <v>27019.15</v>
      </c>
      <c r="H59" s="11"/>
      <c r="I59" s="11">
        <v>1</v>
      </c>
      <c r="J59" s="11">
        <v>1545953.4</v>
      </c>
    </row>
    <row r="60">
      <c r="A60" s="7" t="s">
        <v>569</v>
      </c>
      <c r="B60" s="8" t="s">
        <v>570</v>
      </c>
      <c r="C60" s="11">
        <v>15</v>
      </c>
      <c r="D60" s="11">
        <v>43755.15</v>
      </c>
      <c r="E60" s="11">
        <v>16736</v>
      </c>
      <c r="F60" s="11">
        <v>0</v>
      </c>
      <c r="G60" s="11">
        <v>27019.15</v>
      </c>
      <c r="H60" s="11"/>
      <c r="I60" s="11">
        <v>1</v>
      </c>
      <c r="J60" s="11">
        <v>7875927</v>
      </c>
    </row>
    <row r="61">
      <c r="A61" s="7" t="s">
        <v>571</v>
      </c>
      <c r="B61" s="8" t="s">
        <v>570</v>
      </c>
      <c r="C61" s="11">
        <v>1</v>
      </c>
      <c r="D61" s="11">
        <v>46957.15</v>
      </c>
      <c r="E61" s="11">
        <v>16736</v>
      </c>
      <c r="F61" s="11">
        <v>0</v>
      </c>
      <c r="G61" s="11">
        <v>30221.15</v>
      </c>
      <c r="H61" s="11"/>
      <c r="I61" s="11">
        <v>1</v>
      </c>
      <c r="J61" s="11">
        <v>563485.8</v>
      </c>
    </row>
    <row r="62">
      <c r="A62" s="7" t="s">
        <v>572</v>
      </c>
      <c r="B62" s="8" t="s">
        <v>570</v>
      </c>
      <c r="C62" s="11">
        <v>2</v>
      </c>
      <c r="D62" s="11">
        <v>44656.15</v>
      </c>
      <c r="E62" s="11">
        <v>16736</v>
      </c>
      <c r="F62" s="11">
        <v>0</v>
      </c>
      <c r="G62" s="11">
        <v>27920.15</v>
      </c>
      <c r="H62" s="11"/>
      <c r="I62" s="11">
        <v>1</v>
      </c>
      <c r="J62" s="11">
        <v>1071747.6</v>
      </c>
    </row>
    <row r="63">
      <c r="A63" s="7" t="s">
        <v>573</v>
      </c>
      <c r="B63" s="8" t="s">
        <v>570</v>
      </c>
      <c r="C63" s="11">
        <v>1</v>
      </c>
      <c r="D63" s="11">
        <v>47102.35</v>
      </c>
      <c r="E63" s="11">
        <v>16736</v>
      </c>
      <c r="F63" s="11">
        <v>0</v>
      </c>
      <c r="G63" s="11">
        <v>30366.35</v>
      </c>
      <c r="H63" s="11"/>
      <c r="I63" s="11">
        <v>1</v>
      </c>
      <c r="J63" s="11">
        <v>565228.2</v>
      </c>
    </row>
    <row r="64">
      <c r="A64" s="7" t="s">
        <v>574</v>
      </c>
      <c r="B64" s="8" t="s">
        <v>575</v>
      </c>
      <c r="C64" s="11">
        <v>1</v>
      </c>
      <c r="D64" s="11">
        <v>18116</v>
      </c>
      <c r="E64" s="11">
        <v>18116</v>
      </c>
      <c r="F64" s="11">
        <v>0</v>
      </c>
      <c r="G64" s="11">
        <v>0</v>
      </c>
      <c r="H64" s="11"/>
      <c r="I64" s="11">
        <v>1</v>
      </c>
      <c r="J64" s="11">
        <v>217392</v>
      </c>
    </row>
    <row r="65" ht="25" customHeight="1">
      <c r="A65" s="16" t="s">
        <v>576</v>
      </c>
      <c r="B65" s="16"/>
      <c r="C65" s="13" t="s">
        <v>374</v>
      </c>
      <c r="D65" s="13">
        <f>SUBTOTAL(9,D11:D64)</f>
      </c>
      <c r="E65" s="13" t="s">
        <v>374</v>
      </c>
      <c r="F65" s="13" t="s">
        <v>374</v>
      </c>
      <c r="G65" s="13" t="s">
        <v>374</v>
      </c>
      <c r="H65" s="13" t="s">
        <v>374</v>
      </c>
      <c r="I65" s="13" t="s">
        <v>374</v>
      </c>
      <c r="J65" s="13">
        <f>SUBTOTAL(9,J11:J64)</f>
      </c>
    </row>
    <row r="66" ht="25" customHeight="1">
</row>
    <row r="67" ht="25" customHeight="1">
      <c r="A67" s="14" t="s">
        <v>459</v>
      </c>
      <c r="B67" s="14"/>
      <c r="C67" s="15" t="s">
        <v>154</v>
      </c>
      <c r="D67" s="15"/>
      <c r="E67" s="15"/>
      <c r="F67" s="15"/>
      <c r="G67" s="15"/>
      <c r="H67" s="15"/>
      <c r="I67" s="15"/>
      <c r="J67" s="15"/>
    </row>
    <row r="68" ht="25" customHeight="1">
      <c r="A68" s="14" t="s">
        <v>460</v>
      </c>
      <c r="B68" s="14"/>
      <c r="C68" s="15" t="s">
        <v>577</v>
      </c>
      <c r="D68" s="15"/>
      <c r="E68" s="15"/>
      <c r="F68" s="15"/>
      <c r="G68" s="15"/>
      <c r="H68" s="15"/>
      <c r="I68" s="15"/>
      <c r="J68" s="15"/>
    </row>
    <row r="69" ht="25" customHeight="1">
      <c r="A69" s="14" t="s">
        <v>462</v>
      </c>
      <c r="B69" s="14"/>
      <c r="C69" s="15" t="s">
        <v>430</v>
      </c>
      <c r="D69" s="15"/>
      <c r="E69" s="15"/>
      <c r="F69" s="15"/>
      <c r="G69" s="15"/>
      <c r="H69" s="15"/>
      <c r="I69" s="15"/>
      <c r="J69" s="15"/>
    </row>
    <row r="70" ht="25" customHeight="1">
      <c r="A70" s="3" t="s">
        <v>463</v>
      </c>
      <c r="B70" s="3"/>
      <c r="C70" s="3"/>
      <c r="D70" s="3"/>
      <c r="E70" s="3"/>
      <c r="F70" s="3"/>
      <c r="G70" s="3"/>
      <c r="H70" s="3"/>
      <c r="I70" s="3"/>
      <c r="J70" s="3"/>
    </row>
    <row r="71" ht="25" customHeight="1">
</row>
    <row r="72" ht="50" customHeight="1">
      <c r="A72" s="7" t="s">
        <v>366</v>
      </c>
      <c r="B72" s="7" t="s">
        <v>464</v>
      </c>
      <c r="C72" s="7" t="s">
        <v>465</v>
      </c>
      <c r="D72" s="7" t="s">
        <v>466</v>
      </c>
      <c r="E72" s="7"/>
      <c r="F72" s="7"/>
      <c r="G72" s="7"/>
      <c r="H72" s="7" t="s">
        <v>467</v>
      </c>
      <c r="I72" s="7" t="s">
        <v>468</v>
      </c>
      <c r="J72" s="7" t="s">
        <v>469</v>
      </c>
    </row>
    <row r="73" ht="50" customHeight="1">
      <c r="A73" s="7"/>
      <c r="B73" s="7"/>
      <c r="C73" s="7"/>
      <c r="D73" s="7" t="s">
        <v>470</v>
      </c>
      <c r="E73" s="7" t="s">
        <v>105</v>
      </c>
      <c r="F73" s="7"/>
      <c r="G73" s="7"/>
      <c r="H73" s="7"/>
      <c r="I73" s="7"/>
      <c r="J73" s="7"/>
    </row>
    <row r="74" ht="50" customHeight="1">
      <c r="A74" s="7"/>
      <c r="B74" s="7"/>
      <c r="C74" s="7"/>
      <c r="D74" s="7"/>
      <c r="E74" s="7" t="s">
        <v>471</v>
      </c>
      <c r="F74" s="7" t="s">
        <v>472</v>
      </c>
      <c r="G74" s="7" t="s">
        <v>473</v>
      </c>
      <c r="H74" s="7"/>
      <c r="I74" s="7"/>
      <c r="J74" s="7"/>
    </row>
    <row r="75" ht="25" customHeight="1">
      <c r="A75" s="7" t="s">
        <v>371</v>
      </c>
      <c r="B75" s="7" t="s">
        <v>474</v>
      </c>
      <c r="C75" s="7" t="s">
        <v>475</v>
      </c>
      <c r="D75" s="7" t="s">
        <v>476</v>
      </c>
      <c r="E75" s="7" t="s">
        <v>477</v>
      </c>
      <c r="F75" s="7" t="s">
        <v>478</v>
      </c>
      <c r="G75" s="7" t="s">
        <v>479</v>
      </c>
      <c r="H75" s="7" t="s">
        <v>480</v>
      </c>
      <c r="I75" s="7" t="s">
        <v>481</v>
      </c>
      <c r="J75" s="7" t="s">
        <v>482</v>
      </c>
    </row>
    <row r="76">
      <c r="A76" s="7" t="s">
        <v>578</v>
      </c>
      <c r="B76" s="8" t="s">
        <v>483</v>
      </c>
      <c r="C76" s="11">
        <v>1</v>
      </c>
      <c r="D76" s="11">
        <v>1600</v>
      </c>
      <c r="E76" s="11">
        <v>1600</v>
      </c>
      <c r="F76" s="11">
        <v>0</v>
      </c>
      <c r="G76" s="11">
        <v>0</v>
      </c>
      <c r="H76" s="11"/>
      <c r="I76" s="11">
        <v>1</v>
      </c>
      <c r="J76" s="11">
        <v>19200</v>
      </c>
    </row>
    <row r="77">
      <c r="A77" s="7" t="s">
        <v>579</v>
      </c>
      <c r="B77" s="8" t="s">
        <v>484</v>
      </c>
      <c r="C77" s="11">
        <v>3</v>
      </c>
      <c r="D77" s="11">
        <v>1600</v>
      </c>
      <c r="E77" s="11">
        <v>1600</v>
      </c>
      <c r="F77" s="11">
        <v>0</v>
      </c>
      <c r="G77" s="11">
        <v>0</v>
      </c>
      <c r="H77" s="11"/>
      <c r="I77" s="11">
        <v>1</v>
      </c>
      <c r="J77" s="11">
        <v>57600</v>
      </c>
    </row>
    <row r="78">
      <c r="A78" s="7" t="s">
        <v>580</v>
      </c>
      <c r="B78" s="8" t="s">
        <v>575</v>
      </c>
      <c r="C78" s="11">
        <v>1</v>
      </c>
      <c r="D78" s="11">
        <v>1600</v>
      </c>
      <c r="E78" s="11">
        <v>1600</v>
      </c>
      <c r="F78" s="11">
        <v>0</v>
      </c>
      <c r="G78" s="11">
        <v>0</v>
      </c>
      <c r="H78" s="11"/>
      <c r="I78" s="11">
        <v>1</v>
      </c>
      <c r="J78" s="11">
        <v>19200</v>
      </c>
    </row>
    <row r="79">
      <c r="A79" s="7" t="s">
        <v>581</v>
      </c>
      <c r="B79" s="8" t="s">
        <v>485</v>
      </c>
      <c r="C79" s="11">
        <v>1</v>
      </c>
      <c r="D79" s="11">
        <v>1600</v>
      </c>
      <c r="E79" s="11">
        <v>1600</v>
      </c>
      <c r="F79" s="11">
        <v>0</v>
      </c>
      <c r="G79" s="11">
        <v>0</v>
      </c>
      <c r="H79" s="11"/>
      <c r="I79" s="11">
        <v>1</v>
      </c>
      <c r="J79" s="11">
        <v>19200</v>
      </c>
    </row>
    <row r="80">
      <c r="A80" s="7" t="s">
        <v>582</v>
      </c>
      <c r="B80" s="8" t="s">
        <v>486</v>
      </c>
      <c r="C80" s="11">
        <v>1</v>
      </c>
      <c r="D80" s="11">
        <v>1600</v>
      </c>
      <c r="E80" s="11">
        <v>1600</v>
      </c>
      <c r="F80" s="11">
        <v>0</v>
      </c>
      <c r="G80" s="11">
        <v>0</v>
      </c>
      <c r="H80" s="11"/>
      <c r="I80" s="11">
        <v>1</v>
      </c>
      <c r="J80" s="11">
        <v>19200</v>
      </c>
    </row>
    <row r="81">
      <c r="A81" s="7" t="s">
        <v>583</v>
      </c>
      <c r="B81" s="8" t="s">
        <v>487</v>
      </c>
      <c r="C81" s="11">
        <v>1</v>
      </c>
      <c r="D81" s="11">
        <v>1600</v>
      </c>
      <c r="E81" s="11">
        <v>1600</v>
      </c>
      <c r="F81" s="11">
        <v>0</v>
      </c>
      <c r="G81" s="11">
        <v>0</v>
      </c>
      <c r="H81" s="11"/>
      <c r="I81" s="11">
        <v>1</v>
      </c>
      <c r="J81" s="11">
        <v>19200</v>
      </c>
    </row>
    <row r="82">
      <c r="A82" s="7" t="s">
        <v>584</v>
      </c>
      <c r="B82" s="8" t="s">
        <v>491</v>
      </c>
      <c r="C82" s="11">
        <v>1</v>
      </c>
      <c r="D82" s="11">
        <v>1600</v>
      </c>
      <c r="E82" s="11">
        <v>1600</v>
      </c>
      <c r="F82" s="11">
        <v>0</v>
      </c>
      <c r="G82" s="11">
        <v>0</v>
      </c>
      <c r="H82" s="11"/>
      <c r="I82" s="11">
        <v>1</v>
      </c>
      <c r="J82" s="11">
        <v>19200</v>
      </c>
    </row>
    <row r="83">
      <c r="A83" s="7" t="s">
        <v>585</v>
      </c>
      <c r="B83" s="8" t="s">
        <v>488</v>
      </c>
      <c r="C83" s="11">
        <v>1</v>
      </c>
      <c r="D83" s="11">
        <v>1600</v>
      </c>
      <c r="E83" s="11">
        <v>1600</v>
      </c>
      <c r="F83" s="11">
        <v>0</v>
      </c>
      <c r="G83" s="11">
        <v>0</v>
      </c>
      <c r="H83" s="11"/>
      <c r="I83" s="11">
        <v>1</v>
      </c>
      <c r="J83" s="11">
        <v>19200</v>
      </c>
    </row>
    <row r="84">
      <c r="A84" s="7" t="s">
        <v>586</v>
      </c>
      <c r="B84" s="8" t="s">
        <v>587</v>
      </c>
      <c r="C84" s="11">
        <v>1</v>
      </c>
      <c r="D84" s="11">
        <v>1600</v>
      </c>
      <c r="E84" s="11">
        <v>1600</v>
      </c>
      <c r="F84" s="11">
        <v>0</v>
      </c>
      <c r="G84" s="11">
        <v>0</v>
      </c>
      <c r="H84" s="11"/>
      <c r="I84" s="11">
        <v>1</v>
      </c>
      <c r="J84" s="11">
        <v>19200</v>
      </c>
    </row>
    <row r="85">
      <c r="A85" s="7" t="s">
        <v>588</v>
      </c>
      <c r="B85" s="8" t="s">
        <v>490</v>
      </c>
      <c r="C85" s="11">
        <v>1</v>
      </c>
      <c r="D85" s="11">
        <v>1600</v>
      </c>
      <c r="E85" s="11">
        <v>1600</v>
      </c>
      <c r="F85" s="11">
        <v>0</v>
      </c>
      <c r="G85" s="11">
        <v>0</v>
      </c>
      <c r="H85" s="11"/>
      <c r="I85" s="11">
        <v>1</v>
      </c>
      <c r="J85" s="11">
        <v>19200</v>
      </c>
    </row>
    <row r="86">
      <c r="A86" s="7" t="s">
        <v>589</v>
      </c>
      <c r="B86" s="8" t="s">
        <v>493</v>
      </c>
      <c r="C86" s="11">
        <v>1</v>
      </c>
      <c r="D86" s="11">
        <v>1600</v>
      </c>
      <c r="E86" s="11">
        <v>1600</v>
      </c>
      <c r="F86" s="11">
        <v>0</v>
      </c>
      <c r="G86" s="11">
        <v>0</v>
      </c>
      <c r="H86" s="11"/>
      <c r="I86" s="11">
        <v>1</v>
      </c>
      <c r="J86" s="11">
        <v>19200</v>
      </c>
    </row>
    <row r="87">
      <c r="A87" s="7" t="s">
        <v>590</v>
      </c>
      <c r="B87" s="8" t="s">
        <v>495</v>
      </c>
      <c r="C87" s="11">
        <v>2</v>
      </c>
      <c r="D87" s="11">
        <v>1600</v>
      </c>
      <c r="E87" s="11">
        <v>1600</v>
      </c>
      <c r="F87" s="11">
        <v>0</v>
      </c>
      <c r="G87" s="11">
        <v>0</v>
      </c>
      <c r="H87" s="11"/>
      <c r="I87" s="11">
        <v>1</v>
      </c>
      <c r="J87" s="11">
        <v>38400</v>
      </c>
    </row>
    <row r="88">
      <c r="A88" s="7" t="s">
        <v>591</v>
      </c>
      <c r="B88" s="8" t="s">
        <v>592</v>
      </c>
      <c r="C88" s="11">
        <v>1</v>
      </c>
      <c r="D88" s="11">
        <v>1600</v>
      </c>
      <c r="E88" s="11">
        <v>1600</v>
      </c>
      <c r="F88" s="11">
        <v>0</v>
      </c>
      <c r="G88" s="11">
        <v>0</v>
      </c>
      <c r="H88" s="11"/>
      <c r="I88" s="11">
        <v>1</v>
      </c>
      <c r="J88" s="11">
        <v>19200</v>
      </c>
    </row>
    <row r="89">
      <c r="A89" s="7" t="s">
        <v>593</v>
      </c>
      <c r="B89" s="8" t="s">
        <v>499</v>
      </c>
      <c r="C89" s="11">
        <v>1</v>
      </c>
      <c r="D89" s="11">
        <v>1600</v>
      </c>
      <c r="E89" s="11">
        <v>1600</v>
      </c>
      <c r="F89" s="11">
        <v>0</v>
      </c>
      <c r="G89" s="11">
        <v>0</v>
      </c>
      <c r="H89" s="11"/>
      <c r="I89" s="11">
        <v>1</v>
      </c>
      <c r="J89" s="11">
        <v>19200</v>
      </c>
    </row>
    <row r="90">
      <c r="A90" s="7" t="s">
        <v>594</v>
      </c>
      <c r="B90" s="8" t="s">
        <v>501</v>
      </c>
      <c r="C90" s="11">
        <v>1</v>
      </c>
      <c r="D90" s="11">
        <v>1600</v>
      </c>
      <c r="E90" s="11">
        <v>1600</v>
      </c>
      <c r="F90" s="11">
        <v>0</v>
      </c>
      <c r="G90" s="11">
        <v>0</v>
      </c>
      <c r="H90" s="11"/>
      <c r="I90" s="11">
        <v>1</v>
      </c>
      <c r="J90" s="11">
        <v>19200</v>
      </c>
    </row>
    <row r="91">
      <c r="A91" s="7" t="s">
        <v>595</v>
      </c>
      <c r="B91" s="8" t="s">
        <v>503</v>
      </c>
      <c r="C91" s="11">
        <v>1</v>
      </c>
      <c r="D91" s="11">
        <v>1600</v>
      </c>
      <c r="E91" s="11">
        <v>1600</v>
      </c>
      <c r="F91" s="11">
        <v>0</v>
      </c>
      <c r="G91" s="11">
        <v>0</v>
      </c>
      <c r="H91" s="11"/>
      <c r="I91" s="11">
        <v>1</v>
      </c>
      <c r="J91" s="11">
        <v>19200</v>
      </c>
    </row>
    <row r="92">
      <c r="A92" s="7" t="s">
        <v>596</v>
      </c>
      <c r="B92" s="8" t="s">
        <v>505</v>
      </c>
      <c r="C92" s="11">
        <v>1</v>
      </c>
      <c r="D92" s="11">
        <v>1600</v>
      </c>
      <c r="E92" s="11">
        <v>1600</v>
      </c>
      <c r="F92" s="11">
        <v>0</v>
      </c>
      <c r="G92" s="11">
        <v>0</v>
      </c>
      <c r="H92" s="11"/>
      <c r="I92" s="11">
        <v>1</v>
      </c>
      <c r="J92" s="11">
        <v>19200</v>
      </c>
    </row>
    <row r="93">
      <c r="A93" s="7" t="s">
        <v>597</v>
      </c>
      <c r="B93" s="8" t="s">
        <v>507</v>
      </c>
      <c r="C93" s="11">
        <v>2</v>
      </c>
      <c r="D93" s="11">
        <v>1600</v>
      </c>
      <c r="E93" s="11">
        <v>1600</v>
      </c>
      <c r="F93" s="11">
        <v>0</v>
      </c>
      <c r="G93" s="11">
        <v>0</v>
      </c>
      <c r="H93" s="11"/>
      <c r="I93" s="11">
        <v>1</v>
      </c>
      <c r="J93" s="11">
        <v>38400</v>
      </c>
    </row>
    <row r="94">
      <c r="A94" s="7" t="s">
        <v>598</v>
      </c>
      <c r="B94" s="8" t="s">
        <v>519</v>
      </c>
      <c r="C94" s="11">
        <v>1</v>
      </c>
      <c r="D94" s="11">
        <v>1600</v>
      </c>
      <c r="E94" s="11">
        <v>1600</v>
      </c>
      <c r="F94" s="11">
        <v>0</v>
      </c>
      <c r="G94" s="11">
        <v>0</v>
      </c>
      <c r="H94" s="11"/>
      <c r="I94" s="11">
        <v>1</v>
      </c>
      <c r="J94" s="11">
        <v>19200</v>
      </c>
    </row>
    <row r="95">
      <c r="A95" s="7" t="s">
        <v>599</v>
      </c>
      <c r="B95" s="8" t="s">
        <v>521</v>
      </c>
      <c r="C95" s="11">
        <v>1</v>
      </c>
      <c r="D95" s="11">
        <v>1600</v>
      </c>
      <c r="E95" s="11">
        <v>1600</v>
      </c>
      <c r="F95" s="11">
        <v>0</v>
      </c>
      <c r="G95" s="11">
        <v>0</v>
      </c>
      <c r="H95" s="11"/>
      <c r="I95" s="11">
        <v>1</v>
      </c>
      <c r="J95" s="11">
        <v>19200</v>
      </c>
    </row>
    <row r="96">
      <c r="A96" s="7" t="s">
        <v>600</v>
      </c>
      <c r="B96" s="8" t="s">
        <v>523</v>
      </c>
      <c r="C96" s="11">
        <v>1</v>
      </c>
      <c r="D96" s="11">
        <v>1600</v>
      </c>
      <c r="E96" s="11">
        <v>1600</v>
      </c>
      <c r="F96" s="11">
        <v>0</v>
      </c>
      <c r="G96" s="11">
        <v>0</v>
      </c>
      <c r="H96" s="11"/>
      <c r="I96" s="11">
        <v>1</v>
      </c>
      <c r="J96" s="11">
        <v>19200</v>
      </c>
    </row>
    <row r="97">
      <c r="A97" s="7" t="s">
        <v>601</v>
      </c>
      <c r="B97" s="8" t="s">
        <v>517</v>
      </c>
      <c r="C97" s="11">
        <v>1</v>
      </c>
      <c r="D97" s="11">
        <v>1600</v>
      </c>
      <c r="E97" s="11">
        <v>1600</v>
      </c>
      <c r="F97" s="11">
        <v>0</v>
      </c>
      <c r="G97" s="11">
        <v>0</v>
      </c>
      <c r="H97" s="11"/>
      <c r="I97" s="11">
        <v>1</v>
      </c>
      <c r="J97" s="11">
        <v>19200</v>
      </c>
    </row>
    <row r="98">
      <c r="A98" s="7" t="s">
        <v>602</v>
      </c>
      <c r="B98" s="8" t="s">
        <v>515</v>
      </c>
      <c r="C98" s="11">
        <v>1</v>
      </c>
      <c r="D98" s="11">
        <v>1600</v>
      </c>
      <c r="E98" s="11">
        <v>1600</v>
      </c>
      <c r="F98" s="11">
        <v>0</v>
      </c>
      <c r="G98" s="11">
        <v>0</v>
      </c>
      <c r="H98" s="11"/>
      <c r="I98" s="11">
        <v>1</v>
      </c>
      <c r="J98" s="11">
        <v>19200</v>
      </c>
    </row>
    <row r="99">
      <c r="A99" s="7" t="s">
        <v>603</v>
      </c>
      <c r="B99" s="8" t="s">
        <v>525</v>
      </c>
      <c r="C99" s="11">
        <v>2</v>
      </c>
      <c r="D99" s="11">
        <v>1600</v>
      </c>
      <c r="E99" s="11">
        <v>1600</v>
      </c>
      <c r="F99" s="11">
        <v>0</v>
      </c>
      <c r="G99" s="11">
        <v>0</v>
      </c>
      <c r="H99" s="11"/>
      <c r="I99" s="11">
        <v>1</v>
      </c>
      <c r="J99" s="11">
        <v>38400</v>
      </c>
    </row>
    <row r="100">
      <c r="A100" s="7" t="s">
        <v>604</v>
      </c>
      <c r="B100" s="8" t="s">
        <v>527</v>
      </c>
      <c r="C100" s="11">
        <v>1</v>
      </c>
      <c r="D100" s="11">
        <v>1600</v>
      </c>
      <c r="E100" s="11">
        <v>1600</v>
      </c>
      <c r="F100" s="11">
        <v>0</v>
      </c>
      <c r="G100" s="11">
        <v>0</v>
      </c>
      <c r="H100" s="11"/>
      <c r="I100" s="11">
        <v>1</v>
      </c>
      <c r="J100" s="11">
        <v>19200</v>
      </c>
    </row>
    <row r="101">
      <c r="A101" s="7" t="s">
        <v>605</v>
      </c>
      <c r="B101" s="8" t="s">
        <v>529</v>
      </c>
      <c r="C101" s="11">
        <v>1</v>
      </c>
      <c r="D101" s="11">
        <v>1600</v>
      </c>
      <c r="E101" s="11">
        <v>1600</v>
      </c>
      <c r="F101" s="11">
        <v>0</v>
      </c>
      <c r="G101" s="11">
        <v>0</v>
      </c>
      <c r="H101" s="11"/>
      <c r="I101" s="11">
        <v>1</v>
      </c>
      <c r="J101" s="11">
        <v>19200</v>
      </c>
    </row>
    <row r="102">
      <c r="A102" s="7" t="s">
        <v>606</v>
      </c>
      <c r="B102" s="8" t="s">
        <v>509</v>
      </c>
      <c r="C102" s="11">
        <v>1</v>
      </c>
      <c r="D102" s="11">
        <v>1600</v>
      </c>
      <c r="E102" s="11">
        <v>1600</v>
      </c>
      <c r="F102" s="11">
        <v>0</v>
      </c>
      <c r="G102" s="11">
        <v>0</v>
      </c>
      <c r="H102" s="11"/>
      <c r="I102" s="11">
        <v>1</v>
      </c>
      <c r="J102" s="11">
        <v>19200</v>
      </c>
    </row>
    <row r="103">
      <c r="A103" s="7" t="s">
        <v>607</v>
      </c>
      <c r="B103" s="8" t="s">
        <v>511</v>
      </c>
      <c r="C103" s="11">
        <v>1</v>
      </c>
      <c r="D103" s="11">
        <v>1600</v>
      </c>
      <c r="E103" s="11">
        <v>1600</v>
      </c>
      <c r="F103" s="11">
        <v>0</v>
      </c>
      <c r="G103" s="11">
        <v>0</v>
      </c>
      <c r="H103" s="11"/>
      <c r="I103" s="11">
        <v>1</v>
      </c>
      <c r="J103" s="11">
        <v>19200</v>
      </c>
    </row>
    <row r="104">
      <c r="A104" s="7" t="s">
        <v>608</v>
      </c>
      <c r="B104" s="8" t="s">
        <v>513</v>
      </c>
      <c r="C104" s="11">
        <v>1</v>
      </c>
      <c r="D104" s="11">
        <v>1600</v>
      </c>
      <c r="E104" s="11">
        <v>1600</v>
      </c>
      <c r="F104" s="11">
        <v>0</v>
      </c>
      <c r="G104" s="11">
        <v>0</v>
      </c>
      <c r="H104" s="11"/>
      <c r="I104" s="11">
        <v>1</v>
      </c>
      <c r="J104" s="11">
        <v>19200</v>
      </c>
    </row>
    <row r="105">
      <c r="A105" s="7" t="s">
        <v>609</v>
      </c>
      <c r="B105" s="8" t="s">
        <v>544</v>
      </c>
      <c r="C105" s="11">
        <v>3</v>
      </c>
      <c r="D105" s="11">
        <v>1600</v>
      </c>
      <c r="E105" s="11">
        <v>1600</v>
      </c>
      <c r="F105" s="11">
        <v>0</v>
      </c>
      <c r="G105" s="11">
        <v>0</v>
      </c>
      <c r="H105" s="11"/>
      <c r="I105" s="11">
        <v>1</v>
      </c>
      <c r="J105" s="11">
        <v>57600</v>
      </c>
    </row>
    <row r="106">
      <c r="A106" s="7" t="s">
        <v>610</v>
      </c>
      <c r="B106" s="8" t="s">
        <v>546</v>
      </c>
      <c r="C106" s="11">
        <v>1</v>
      </c>
      <c r="D106" s="11">
        <v>1600</v>
      </c>
      <c r="E106" s="11">
        <v>1600</v>
      </c>
      <c r="F106" s="11">
        <v>0</v>
      </c>
      <c r="G106" s="11">
        <v>0</v>
      </c>
      <c r="H106" s="11"/>
      <c r="I106" s="11">
        <v>1</v>
      </c>
      <c r="J106" s="11">
        <v>19200</v>
      </c>
    </row>
    <row r="107">
      <c r="A107" s="7" t="s">
        <v>611</v>
      </c>
      <c r="B107" s="8" t="s">
        <v>548</v>
      </c>
      <c r="C107" s="11">
        <v>4</v>
      </c>
      <c r="D107" s="11">
        <v>1600</v>
      </c>
      <c r="E107" s="11">
        <v>1600</v>
      </c>
      <c r="F107" s="11">
        <v>0</v>
      </c>
      <c r="G107" s="11">
        <v>0</v>
      </c>
      <c r="H107" s="11"/>
      <c r="I107" s="11">
        <v>1</v>
      </c>
      <c r="J107" s="11">
        <v>76800</v>
      </c>
    </row>
    <row r="108">
      <c r="A108" s="7" t="s">
        <v>612</v>
      </c>
      <c r="B108" s="8" t="s">
        <v>550</v>
      </c>
      <c r="C108" s="11">
        <v>3</v>
      </c>
      <c r="D108" s="11">
        <v>1600</v>
      </c>
      <c r="E108" s="11">
        <v>1600</v>
      </c>
      <c r="F108" s="11">
        <v>0</v>
      </c>
      <c r="G108" s="11">
        <v>0</v>
      </c>
      <c r="H108" s="11"/>
      <c r="I108" s="11">
        <v>1</v>
      </c>
      <c r="J108" s="11">
        <v>57600</v>
      </c>
    </row>
    <row r="109">
      <c r="A109" s="7" t="s">
        <v>613</v>
      </c>
      <c r="B109" s="8" t="s">
        <v>552</v>
      </c>
      <c r="C109" s="11">
        <v>2</v>
      </c>
      <c r="D109" s="11">
        <v>1600</v>
      </c>
      <c r="E109" s="11">
        <v>1600</v>
      </c>
      <c r="F109" s="11">
        <v>0</v>
      </c>
      <c r="G109" s="11">
        <v>0</v>
      </c>
      <c r="H109" s="11"/>
      <c r="I109" s="11">
        <v>1</v>
      </c>
      <c r="J109" s="11">
        <v>38400</v>
      </c>
    </row>
    <row r="110">
      <c r="A110" s="7" t="s">
        <v>614</v>
      </c>
      <c r="B110" s="8" t="s">
        <v>554</v>
      </c>
      <c r="C110" s="11">
        <v>21</v>
      </c>
      <c r="D110" s="11">
        <v>1600</v>
      </c>
      <c r="E110" s="11">
        <v>1600</v>
      </c>
      <c r="F110" s="11">
        <v>0</v>
      </c>
      <c r="G110" s="11">
        <v>0</v>
      </c>
      <c r="H110" s="11"/>
      <c r="I110" s="11">
        <v>1</v>
      </c>
      <c r="J110" s="11">
        <v>403200</v>
      </c>
    </row>
    <row r="111">
      <c r="A111" s="7" t="s">
        <v>615</v>
      </c>
      <c r="B111" s="8" t="s">
        <v>558</v>
      </c>
      <c r="C111" s="11">
        <v>1</v>
      </c>
      <c r="D111" s="11">
        <v>1600</v>
      </c>
      <c r="E111" s="11">
        <v>1600</v>
      </c>
      <c r="F111" s="11">
        <v>0</v>
      </c>
      <c r="G111" s="11">
        <v>0</v>
      </c>
      <c r="H111" s="11"/>
      <c r="I111" s="11">
        <v>1</v>
      </c>
      <c r="J111" s="11">
        <v>19200</v>
      </c>
    </row>
    <row r="112">
      <c r="A112" s="7" t="s">
        <v>616</v>
      </c>
      <c r="B112" s="8" t="s">
        <v>617</v>
      </c>
      <c r="C112" s="11">
        <v>2</v>
      </c>
      <c r="D112" s="11">
        <v>1600</v>
      </c>
      <c r="E112" s="11">
        <v>1600</v>
      </c>
      <c r="F112" s="11">
        <v>0</v>
      </c>
      <c r="G112" s="11">
        <v>0</v>
      </c>
      <c r="H112" s="11"/>
      <c r="I112" s="11">
        <v>1</v>
      </c>
      <c r="J112" s="11">
        <v>38400</v>
      </c>
    </row>
    <row r="113">
      <c r="A113" s="7" t="s">
        <v>618</v>
      </c>
      <c r="B113" s="8" t="s">
        <v>560</v>
      </c>
      <c r="C113" s="11">
        <v>2</v>
      </c>
      <c r="D113" s="11">
        <v>1600</v>
      </c>
      <c r="E113" s="11">
        <v>1600</v>
      </c>
      <c r="F113" s="11">
        <v>0</v>
      </c>
      <c r="G113" s="11">
        <v>0</v>
      </c>
      <c r="H113" s="11"/>
      <c r="I113" s="11">
        <v>1</v>
      </c>
      <c r="J113" s="11">
        <v>38400</v>
      </c>
    </row>
    <row r="114">
      <c r="A114" s="7" t="s">
        <v>619</v>
      </c>
      <c r="B114" s="8" t="s">
        <v>562</v>
      </c>
      <c r="C114" s="11">
        <v>1</v>
      </c>
      <c r="D114" s="11">
        <v>1600</v>
      </c>
      <c r="E114" s="11">
        <v>1600</v>
      </c>
      <c r="F114" s="11">
        <v>0</v>
      </c>
      <c r="G114" s="11">
        <v>0</v>
      </c>
      <c r="H114" s="11"/>
      <c r="I114" s="11">
        <v>1</v>
      </c>
      <c r="J114" s="11">
        <v>19200</v>
      </c>
    </row>
    <row r="115">
      <c r="A115" s="7" t="s">
        <v>620</v>
      </c>
      <c r="B115" s="8" t="s">
        <v>564</v>
      </c>
      <c r="C115" s="11">
        <v>1</v>
      </c>
      <c r="D115" s="11">
        <v>1600</v>
      </c>
      <c r="E115" s="11">
        <v>1600</v>
      </c>
      <c r="F115" s="11">
        <v>0</v>
      </c>
      <c r="G115" s="11">
        <v>0</v>
      </c>
      <c r="H115" s="11"/>
      <c r="I115" s="11">
        <v>1</v>
      </c>
      <c r="J115" s="11">
        <v>19200</v>
      </c>
    </row>
    <row r="116">
      <c r="A116" s="7" t="s">
        <v>621</v>
      </c>
      <c r="B116" s="8" t="s">
        <v>622</v>
      </c>
      <c r="C116" s="11">
        <v>1</v>
      </c>
      <c r="D116" s="11">
        <v>2000</v>
      </c>
      <c r="E116" s="11">
        <v>2000</v>
      </c>
      <c r="F116" s="11">
        <v>0</v>
      </c>
      <c r="G116" s="11">
        <v>0</v>
      </c>
      <c r="H116" s="11"/>
      <c r="I116" s="11">
        <v>1</v>
      </c>
      <c r="J116" s="11">
        <v>24000</v>
      </c>
    </row>
    <row r="117">
      <c r="A117" s="7" t="s">
        <v>623</v>
      </c>
      <c r="B117" s="8" t="s">
        <v>624</v>
      </c>
      <c r="C117" s="11">
        <v>1</v>
      </c>
      <c r="D117" s="11">
        <v>2000</v>
      </c>
      <c r="E117" s="11">
        <v>2000</v>
      </c>
      <c r="F117" s="11">
        <v>0</v>
      </c>
      <c r="G117" s="11">
        <v>0</v>
      </c>
      <c r="H117" s="11"/>
      <c r="I117" s="11">
        <v>1</v>
      </c>
      <c r="J117" s="11">
        <v>24000</v>
      </c>
    </row>
    <row r="118">
      <c r="A118" s="7" t="s">
        <v>625</v>
      </c>
      <c r="B118" s="8" t="s">
        <v>626</v>
      </c>
      <c r="C118" s="11">
        <v>1</v>
      </c>
      <c r="D118" s="11">
        <v>2000</v>
      </c>
      <c r="E118" s="11">
        <v>2000</v>
      </c>
      <c r="F118" s="11">
        <v>0</v>
      </c>
      <c r="G118" s="11">
        <v>0</v>
      </c>
      <c r="H118" s="11"/>
      <c r="I118" s="11">
        <v>1</v>
      </c>
      <c r="J118" s="11">
        <v>24000</v>
      </c>
    </row>
    <row r="119">
      <c r="A119" s="7" t="s">
        <v>627</v>
      </c>
      <c r="B119" s="8" t="s">
        <v>537</v>
      </c>
      <c r="C119" s="11">
        <v>1</v>
      </c>
      <c r="D119" s="11">
        <v>2000</v>
      </c>
      <c r="E119" s="11">
        <v>2000</v>
      </c>
      <c r="F119" s="11">
        <v>0</v>
      </c>
      <c r="G119" s="11">
        <v>0</v>
      </c>
      <c r="H119" s="11"/>
      <c r="I119" s="11">
        <v>1</v>
      </c>
      <c r="J119" s="11">
        <v>24000</v>
      </c>
    </row>
    <row r="120">
      <c r="A120" s="7" t="s">
        <v>628</v>
      </c>
      <c r="B120" s="8" t="s">
        <v>539</v>
      </c>
      <c r="C120" s="11">
        <v>10.72</v>
      </c>
      <c r="D120" s="11">
        <v>2000</v>
      </c>
      <c r="E120" s="11">
        <v>2000</v>
      </c>
      <c r="F120" s="11">
        <v>0</v>
      </c>
      <c r="G120" s="11">
        <v>0</v>
      </c>
      <c r="H120" s="11"/>
      <c r="I120" s="11">
        <v>1</v>
      </c>
      <c r="J120" s="11">
        <v>257280</v>
      </c>
    </row>
    <row r="121">
      <c r="A121" s="7" t="s">
        <v>342</v>
      </c>
      <c r="B121" s="8" t="s">
        <v>568</v>
      </c>
      <c r="C121" s="11">
        <v>8.61</v>
      </c>
      <c r="D121" s="11">
        <v>2000</v>
      </c>
      <c r="E121" s="11">
        <v>2000</v>
      </c>
      <c r="F121" s="11">
        <v>0</v>
      </c>
      <c r="G121" s="11">
        <v>0</v>
      </c>
      <c r="H121" s="11"/>
      <c r="I121" s="11">
        <v>1</v>
      </c>
      <c r="J121" s="11">
        <v>206640</v>
      </c>
    </row>
    <row r="122">
      <c r="A122" s="7" t="s">
        <v>629</v>
      </c>
      <c r="B122" s="8" t="s">
        <v>570</v>
      </c>
      <c r="C122" s="11">
        <v>34.67</v>
      </c>
      <c r="D122" s="11">
        <v>3500</v>
      </c>
      <c r="E122" s="11">
        <v>3500</v>
      </c>
      <c r="F122" s="11">
        <v>0</v>
      </c>
      <c r="G122" s="11">
        <v>0</v>
      </c>
      <c r="H122" s="11"/>
      <c r="I122" s="11">
        <v>1</v>
      </c>
      <c r="J122" s="11">
        <v>1456140</v>
      </c>
    </row>
    <row r="123">
      <c r="A123" s="7" t="s">
        <v>630</v>
      </c>
      <c r="B123" s="8" t="s">
        <v>570</v>
      </c>
      <c r="C123" s="11">
        <v>1</v>
      </c>
      <c r="D123" s="11">
        <v>3994</v>
      </c>
      <c r="E123" s="11">
        <v>3994</v>
      </c>
      <c r="F123" s="11">
        <v>0</v>
      </c>
      <c r="G123" s="11">
        <v>0</v>
      </c>
      <c r="H123" s="11"/>
      <c r="I123" s="11">
        <v>1</v>
      </c>
      <c r="J123" s="11">
        <v>39940</v>
      </c>
    </row>
    <row r="124">
      <c r="A124" s="7" t="s">
        <v>631</v>
      </c>
      <c r="B124" s="8" t="s">
        <v>570</v>
      </c>
      <c r="C124" s="11">
        <v>5</v>
      </c>
      <c r="D124" s="11">
        <v>3000</v>
      </c>
      <c r="E124" s="11">
        <v>3000</v>
      </c>
      <c r="F124" s="11">
        <v>0</v>
      </c>
      <c r="G124" s="11">
        <v>0</v>
      </c>
      <c r="H124" s="11"/>
      <c r="I124" s="11">
        <v>1</v>
      </c>
      <c r="J124" s="11">
        <v>180000</v>
      </c>
    </row>
    <row r="125">
      <c r="A125" s="7" t="s">
        <v>632</v>
      </c>
      <c r="B125" s="8" t="s">
        <v>542</v>
      </c>
      <c r="C125" s="11">
        <v>1</v>
      </c>
      <c r="D125" s="11">
        <v>2000</v>
      </c>
      <c r="E125" s="11">
        <v>2000</v>
      </c>
      <c r="F125" s="11">
        <v>0</v>
      </c>
      <c r="G125" s="11">
        <v>0</v>
      </c>
      <c r="H125" s="11"/>
      <c r="I125" s="11">
        <v>1</v>
      </c>
      <c r="J125" s="11">
        <v>24000</v>
      </c>
    </row>
    <row r="126" ht="25" customHeight="1">
      <c r="A126" s="16" t="s">
        <v>576</v>
      </c>
      <c r="B126" s="16"/>
      <c r="C126" s="13" t="s">
        <v>374</v>
      </c>
      <c r="D126" s="13">
        <f>SUBTOTAL(9,D76:D125)</f>
      </c>
      <c r="E126" s="13" t="s">
        <v>374</v>
      </c>
      <c r="F126" s="13" t="s">
        <v>374</v>
      </c>
      <c r="G126" s="13" t="s">
        <v>374</v>
      </c>
      <c r="H126" s="13" t="s">
        <v>374</v>
      </c>
      <c r="I126" s="13" t="s">
        <v>374</v>
      </c>
      <c r="J126" s="13">
        <f>SUBTOTAL(9,J76:J125)</f>
      </c>
    </row>
    <row r="127" ht="25" customHeight="1">
</row>
    <row r="128" ht="25" customHeight="1">
      <c r="A128" s="14" t="s">
        <v>459</v>
      </c>
      <c r="B128" s="14"/>
      <c r="C128" s="15" t="s">
        <v>154</v>
      </c>
      <c r="D128" s="15"/>
      <c r="E128" s="15"/>
      <c r="F128" s="15"/>
      <c r="G128" s="15"/>
      <c r="H128" s="15"/>
      <c r="I128" s="15"/>
      <c r="J128" s="15"/>
    </row>
    <row r="129" ht="25" customHeight="1">
      <c r="A129" s="14" t="s">
        <v>460</v>
      </c>
      <c r="B129" s="14"/>
      <c r="C129" s="15" t="s">
        <v>461</v>
      </c>
      <c r="D129" s="15"/>
      <c r="E129" s="15"/>
      <c r="F129" s="15"/>
      <c r="G129" s="15"/>
      <c r="H129" s="15"/>
      <c r="I129" s="15"/>
      <c r="J129" s="15"/>
    </row>
    <row r="130" ht="25" customHeight="1">
      <c r="A130" s="14" t="s">
        <v>462</v>
      </c>
      <c r="B130" s="14"/>
      <c r="C130" s="15" t="s">
        <v>433</v>
      </c>
      <c r="D130" s="15"/>
      <c r="E130" s="15"/>
      <c r="F130" s="15"/>
      <c r="G130" s="15"/>
      <c r="H130" s="15"/>
      <c r="I130" s="15"/>
      <c r="J130" s="15"/>
    </row>
    <row r="131" ht="25" customHeight="1">
      <c r="A131" s="3" t="s">
        <v>463</v>
      </c>
      <c r="B131" s="3"/>
      <c r="C131" s="3"/>
      <c r="D131" s="3"/>
      <c r="E131" s="3"/>
      <c r="F131" s="3"/>
      <c r="G131" s="3"/>
      <c r="H131" s="3"/>
      <c r="I131" s="3"/>
      <c r="J131" s="3"/>
    </row>
    <row r="132" ht="25" customHeight="1">
</row>
    <row r="133" ht="50" customHeight="1">
      <c r="A133" s="7" t="s">
        <v>366</v>
      </c>
      <c r="B133" s="7" t="s">
        <v>464</v>
      </c>
      <c r="C133" s="7" t="s">
        <v>465</v>
      </c>
      <c r="D133" s="7" t="s">
        <v>466</v>
      </c>
      <c r="E133" s="7"/>
      <c r="F133" s="7"/>
      <c r="G133" s="7"/>
      <c r="H133" s="7" t="s">
        <v>467</v>
      </c>
      <c r="I133" s="7" t="s">
        <v>468</v>
      </c>
      <c r="J133" s="7" t="s">
        <v>469</v>
      </c>
    </row>
    <row r="134" ht="50" customHeight="1">
      <c r="A134" s="7"/>
      <c r="B134" s="7"/>
      <c r="C134" s="7"/>
      <c r="D134" s="7" t="s">
        <v>470</v>
      </c>
      <c r="E134" s="7" t="s">
        <v>105</v>
      </c>
      <c r="F134" s="7"/>
      <c r="G134" s="7"/>
      <c r="H134" s="7"/>
      <c r="I134" s="7"/>
      <c r="J134" s="7"/>
    </row>
    <row r="135" ht="50" customHeight="1">
      <c r="A135" s="7"/>
      <c r="B135" s="7"/>
      <c r="C135" s="7"/>
      <c r="D135" s="7"/>
      <c r="E135" s="7" t="s">
        <v>471</v>
      </c>
      <c r="F135" s="7" t="s">
        <v>472</v>
      </c>
      <c r="G135" s="7" t="s">
        <v>473</v>
      </c>
      <c r="H135" s="7"/>
      <c r="I135" s="7"/>
      <c r="J135" s="7"/>
    </row>
    <row r="136" ht="25" customHeight="1">
      <c r="A136" s="7" t="s">
        <v>371</v>
      </c>
      <c r="B136" s="7" t="s">
        <v>474</v>
      </c>
      <c r="C136" s="7" t="s">
        <v>475</v>
      </c>
      <c r="D136" s="7" t="s">
        <v>476</v>
      </c>
      <c r="E136" s="7" t="s">
        <v>477</v>
      </c>
      <c r="F136" s="7" t="s">
        <v>478</v>
      </c>
      <c r="G136" s="7" t="s">
        <v>479</v>
      </c>
      <c r="H136" s="7" t="s">
        <v>480</v>
      </c>
      <c r="I136" s="7" t="s">
        <v>481</v>
      </c>
      <c r="J136" s="7" t="s">
        <v>482</v>
      </c>
    </row>
    <row r="137">
      <c r="A137" s="7" t="s">
        <v>371</v>
      </c>
      <c r="B137" s="8" t="s">
        <v>483</v>
      </c>
      <c r="C137" s="11">
        <v>1</v>
      </c>
      <c r="D137" s="11">
        <v>20245</v>
      </c>
      <c r="E137" s="11">
        <v>20245</v>
      </c>
      <c r="F137" s="11">
        <v>0</v>
      </c>
      <c r="G137" s="11">
        <v>0</v>
      </c>
      <c r="H137" s="11"/>
      <c r="I137" s="11">
        <v>1</v>
      </c>
      <c r="J137" s="11">
        <v>242940</v>
      </c>
    </row>
    <row r="138">
      <c r="A138" s="7" t="s">
        <v>474</v>
      </c>
      <c r="B138" s="8" t="s">
        <v>484</v>
      </c>
      <c r="C138" s="11">
        <v>1</v>
      </c>
      <c r="D138" s="11">
        <v>20134</v>
      </c>
      <c r="E138" s="11">
        <v>19233</v>
      </c>
      <c r="F138" s="11">
        <v>0</v>
      </c>
      <c r="G138" s="11">
        <v>901</v>
      </c>
      <c r="H138" s="11"/>
      <c r="I138" s="11">
        <v>1</v>
      </c>
      <c r="J138" s="11">
        <v>241608</v>
      </c>
    </row>
    <row r="139">
      <c r="A139" s="7" t="s">
        <v>475</v>
      </c>
      <c r="B139" s="8" t="s">
        <v>485</v>
      </c>
      <c r="C139" s="11">
        <v>1</v>
      </c>
      <c r="D139" s="11">
        <v>19233</v>
      </c>
      <c r="E139" s="11">
        <v>19233</v>
      </c>
      <c r="F139" s="11">
        <v>0</v>
      </c>
      <c r="G139" s="11">
        <v>0</v>
      </c>
      <c r="H139" s="11"/>
      <c r="I139" s="11">
        <v>1</v>
      </c>
      <c r="J139" s="11">
        <v>230796</v>
      </c>
    </row>
    <row r="140">
      <c r="A140" s="7" t="s">
        <v>476</v>
      </c>
      <c r="B140" s="8" t="s">
        <v>486</v>
      </c>
      <c r="C140" s="11">
        <v>1</v>
      </c>
      <c r="D140" s="11">
        <v>18273</v>
      </c>
      <c r="E140" s="11">
        <v>18273</v>
      </c>
      <c r="F140" s="11">
        <v>0</v>
      </c>
      <c r="G140" s="11">
        <v>0</v>
      </c>
      <c r="H140" s="11"/>
      <c r="I140" s="11">
        <v>1</v>
      </c>
      <c r="J140" s="11">
        <v>219276</v>
      </c>
    </row>
    <row r="141">
      <c r="A141" s="7" t="s">
        <v>477</v>
      </c>
      <c r="B141" s="8" t="s">
        <v>487</v>
      </c>
      <c r="C141" s="11">
        <v>1</v>
      </c>
      <c r="D141" s="11">
        <v>12487</v>
      </c>
      <c r="E141" s="11">
        <v>12487</v>
      </c>
      <c r="F141" s="11">
        <v>0</v>
      </c>
      <c r="G141" s="11">
        <v>0</v>
      </c>
      <c r="H141" s="11"/>
      <c r="I141" s="11">
        <v>1</v>
      </c>
      <c r="J141" s="11">
        <v>149844</v>
      </c>
    </row>
    <row r="142">
      <c r="A142" s="7" t="s">
        <v>478</v>
      </c>
      <c r="B142" s="8" t="s">
        <v>488</v>
      </c>
      <c r="C142" s="11">
        <v>1</v>
      </c>
      <c r="D142" s="11">
        <v>8965</v>
      </c>
      <c r="E142" s="11">
        <v>8965</v>
      </c>
      <c r="F142" s="11">
        <v>0</v>
      </c>
      <c r="G142" s="11">
        <v>0</v>
      </c>
      <c r="H142" s="11"/>
      <c r="I142" s="11">
        <v>1</v>
      </c>
      <c r="J142" s="11">
        <v>107580</v>
      </c>
    </row>
    <row r="143">
      <c r="A143" s="7" t="s">
        <v>479</v>
      </c>
      <c r="B143" s="8" t="s">
        <v>489</v>
      </c>
      <c r="C143" s="11">
        <v>1</v>
      </c>
      <c r="D143" s="11">
        <v>13134</v>
      </c>
      <c r="E143" s="11">
        <v>13134</v>
      </c>
      <c r="F143" s="11">
        <v>0</v>
      </c>
      <c r="G143" s="11">
        <v>0</v>
      </c>
      <c r="H143" s="11"/>
      <c r="I143" s="11">
        <v>1</v>
      </c>
      <c r="J143" s="11">
        <v>157608</v>
      </c>
    </row>
    <row r="144">
      <c r="A144" s="7" t="s">
        <v>480</v>
      </c>
      <c r="B144" s="8" t="s">
        <v>490</v>
      </c>
      <c r="C144" s="11">
        <v>1</v>
      </c>
      <c r="D144" s="11">
        <v>9771</v>
      </c>
      <c r="E144" s="11">
        <v>9771</v>
      </c>
      <c r="F144" s="11">
        <v>0</v>
      </c>
      <c r="G144" s="11">
        <v>0</v>
      </c>
      <c r="H144" s="11"/>
      <c r="I144" s="11">
        <v>1</v>
      </c>
      <c r="J144" s="11">
        <v>117252</v>
      </c>
    </row>
    <row r="145">
      <c r="A145" s="7" t="s">
        <v>481</v>
      </c>
      <c r="B145" s="8" t="s">
        <v>484</v>
      </c>
      <c r="C145" s="11">
        <v>2</v>
      </c>
      <c r="D145" s="11">
        <v>19233</v>
      </c>
      <c r="E145" s="11">
        <v>19233</v>
      </c>
      <c r="F145" s="11">
        <v>0</v>
      </c>
      <c r="G145" s="11">
        <v>0</v>
      </c>
      <c r="H145" s="11"/>
      <c r="I145" s="11">
        <v>1</v>
      </c>
      <c r="J145" s="11">
        <v>461592</v>
      </c>
    </row>
    <row r="146">
      <c r="A146" s="7" t="s">
        <v>482</v>
      </c>
      <c r="B146" s="8" t="s">
        <v>491</v>
      </c>
      <c r="C146" s="11">
        <v>1</v>
      </c>
      <c r="D146" s="11">
        <v>9373</v>
      </c>
      <c r="E146" s="11">
        <v>9373</v>
      </c>
      <c r="F146" s="11">
        <v>0</v>
      </c>
      <c r="G146" s="11">
        <v>0</v>
      </c>
      <c r="H146" s="11"/>
      <c r="I146" s="11">
        <v>1</v>
      </c>
      <c r="J146" s="11">
        <v>112476</v>
      </c>
    </row>
    <row r="147">
      <c r="A147" s="7" t="s">
        <v>492</v>
      </c>
      <c r="B147" s="8" t="s">
        <v>493</v>
      </c>
      <c r="C147" s="11">
        <v>1</v>
      </c>
      <c r="D147" s="11">
        <v>9771</v>
      </c>
      <c r="E147" s="11">
        <v>9771</v>
      </c>
      <c r="F147" s="11">
        <v>0</v>
      </c>
      <c r="G147" s="11">
        <v>0</v>
      </c>
      <c r="H147" s="11"/>
      <c r="I147" s="11">
        <v>1</v>
      </c>
      <c r="J147" s="11">
        <v>117252</v>
      </c>
    </row>
    <row r="148">
      <c r="A148" s="7" t="s">
        <v>494</v>
      </c>
      <c r="B148" s="8" t="s">
        <v>495</v>
      </c>
      <c r="C148" s="11">
        <v>2</v>
      </c>
      <c r="D148" s="11">
        <v>12487</v>
      </c>
      <c r="E148" s="11">
        <v>12487</v>
      </c>
      <c r="F148" s="11">
        <v>0</v>
      </c>
      <c r="G148" s="11">
        <v>0</v>
      </c>
      <c r="H148" s="11"/>
      <c r="I148" s="11">
        <v>1</v>
      </c>
      <c r="J148" s="11">
        <v>299688</v>
      </c>
    </row>
    <row r="149">
      <c r="A149" s="7" t="s">
        <v>496</v>
      </c>
      <c r="B149" s="8" t="s">
        <v>497</v>
      </c>
      <c r="C149" s="11">
        <v>1</v>
      </c>
      <c r="D149" s="11">
        <v>12487</v>
      </c>
      <c r="E149" s="11">
        <v>12487</v>
      </c>
      <c r="F149" s="11">
        <v>0</v>
      </c>
      <c r="G149" s="11">
        <v>0</v>
      </c>
      <c r="H149" s="11"/>
      <c r="I149" s="11">
        <v>1</v>
      </c>
      <c r="J149" s="11">
        <v>149844</v>
      </c>
    </row>
    <row r="150">
      <c r="A150" s="7" t="s">
        <v>498</v>
      </c>
      <c r="B150" s="8" t="s">
        <v>499</v>
      </c>
      <c r="C150" s="11">
        <v>1</v>
      </c>
      <c r="D150" s="11">
        <v>9771</v>
      </c>
      <c r="E150" s="11">
        <v>9771</v>
      </c>
      <c r="F150" s="11">
        <v>0</v>
      </c>
      <c r="G150" s="11">
        <v>0</v>
      </c>
      <c r="H150" s="11"/>
      <c r="I150" s="11">
        <v>1</v>
      </c>
      <c r="J150" s="11">
        <v>117252</v>
      </c>
    </row>
    <row r="151">
      <c r="A151" s="7" t="s">
        <v>500</v>
      </c>
      <c r="B151" s="8" t="s">
        <v>501</v>
      </c>
      <c r="C151" s="11">
        <v>1</v>
      </c>
      <c r="D151" s="11">
        <v>12487</v>
      </c>
      <c r="E151" s="11">
        <v>12487</v>
      </c>
      <c r="F151" s="11">
        <v>0</v>
      </c>
      <c r="G151" s="11">
        <v>0</v>
      </c>
      <c r="H151" s="11"/>
      <c r="I151" s="11">
        <v>1</v>
      </c>
      <c r="J151" s="11">
        <v>149844</v>
      </c>
    </row>
    <row r="152">
      <c r="A152" s="7" t="s">
        <v>502</v>
      </c>
      <c r="B152" s="8" t="s">
        <v>503</v>
      </c>
      <c r="C152" s="11">
        <v>1</v>
      </c>
      <c r="D152" s="11">
        <v>9771</v>
      </c>
      <c r="E152" s="11">
        <v>9771</v>
      </c>
      <c r="F152" s="11">
        <v>0</v>
      </c>
      <c r="G152" s="11">
        <v>0</v>
      </c>
      <c r="H152" s="11"/>
      <c r="I152" s="11">
        <v>1</v>
      </c>
      <c r="J152" s="11">
        <v>117252</v>
      </c>
    </row>
    <row r="153">
      <c r="A153" s="7" t="s">
        <v>504</v>
      </c>
      <c r="B153" s="8" t="s">
        <v>505</v>
      </c>
      <c r="C153" s="11">
        <v>1</v>
      </c>
      <c r="D153" s="11">
        <v>12487</v>
      </c>
      <c r="E153" s="11">
        <v>12487</v>
      </c>
      <c r="F153" s="11">
        <v>0</v>
      </c>
      <c r="G153" s="11">
        <v>0</v>
      </c>
      <c r="H153" s="11"/>
      <c r="I153" s="11">
        <v>1</v>
      </c>
      <c r="J153" s="11">
        <v>149844</v>
      </c>
    </row>
    <row r="154">
      <c r="A154" s="7" t="s">
        <v>506</v>
      </c>
      <c r="B154" s="8" t="s">
        <v>507</v>
      </c>
      <c r="C154" s="11">
        <v>2</v>
      </c>
      <c r="D154" s="11">
        <v>9771</v>
      </c>
      <c r="E154" s="11">
        <v>9771</v>
      </c>
      <c r="F154" s="11">
        <v>0</v>
      </c>
      <c r="G154" s="11">
        <v>0</v>
      </c>
      <c r="H154" s="11"/>
      <c r="I154" s="11">
        <v>1</v>
      </c>
      <c r="J154" s="11">
        <v>234504</v>
      </c>
    </row>
    <row r="155">
      <c r="A155" s="7" t="s">
        <v>508</v>
      </c>
      <c r="B155" s="8" t="s">
        <v>509</v>
      </c>
      <c r="C155" s="11">
        <v>1</v>
      </c>
      <c r="D155" s="11">
        <v>8965</v>
      </c>
      <c r="E155" s="11">
        <v>8965</v>
      </c>
      <c r="F155" s="11">
        <v>0</v>
      </c>
      <c r="G155" s="11">
        <v>0</v>
      </c>
      <c r="H155" s="11"/>
      <c r="I155" s="11">
        <v>1</v>
      </c>
      <c r="J155" s="11">
        <v>107580</v>
      </c>
    </row>
    <row r="156">
      <c r="A156" s="7" t="s">
        <v>510</v>
      </c>
      <c r="B156" s="8" t="s">
        <v>511</v>
      </c>
      <c r="C156" s="11">
        <v>1</v>
      </c>
      <c r="D156" s="11">
        <v>9373</v>
      </c>
      <c r="E156" s="11">
        <v>9373</v>
      </c>
      <c r="F156" s="11">
        <v>0</v>
      </c>
      <c r="G156" s="11">
        <v>0</v>
      </c>
      <c r="H156" s="11"/>
      <c r="I156" s="11">
        <v>1</v>
      </c>
      <c r="J156" s="11">
        <v>112476</v>
      </c>
    </row>
    <row r="157">
      <c r="A157" s="7" t="s">
        <v>512</v>
      </c>
      <c r="B157" s="8" t="s">
        <v>513</v>
      </c>
      <c r="C157" s="11">
        <v>1</v>
      </c>
      <c r="D157" s="11">
        <v>12487</v>
      </c>
      <c r="E157" s="11">
        <v>12487</v>
      </c>
      <c r="F157" s="11">
        <v>0</v>
      </c>
      <c r="G157" s="11">
        <v>0</v>
      </c>
      <c r="H157" s="11"/>
      <c r="I157" s="11">
        <v>1</v>
      </c>
      <c r="J157" s="11">
        <v>149844</v>
      </c>
    </row>
    <row r="158">
      <c r="A158" s="7" t="s">
        <v>514</v>
      </c>
      <c r="B158" s="8" t="s">
        <v>515</v>
      </c>
      <c r="C158" s="11">
        <v>1</v>
      </c>
      <c r="D158" s="11">
        <v>19242</v>
      </c>
      <c r="E158" s="11">
        <v>8766</v>
      </c>
      <c r="F158" s="11">
        <v>0</v>
      </c>
      <c r="G158" s="11">
        <v>10476</v>
      </c>
      <c r="H158" s="11"/>
      <c r="I158" s="11">
        <v>1</v>
      </c>
      <c r="J158" s="11">
        <v>230904</v>
      </c>
    </row>
    <row r="159">
      <c r="A159" s="7" t="s">
        <v>516</v>
      </c>
      <c r="B159" s="8" t="s">
        <v>517</v>
      </c>
      <c r="C159" s="11">
        <v>1</v>
      </c>
      <c r="D159" s="11">
        <v>9771</v>
      </c>
      <c r="E159" s="11">
        <v>9771</v>
      </c>
      <c r="F159" s="11">
        <v>0</v>
      </c>
      <c r="G159" s="11">
        <v>0</v>
      </c>
      <c r="H159" s="11"/>
      <c r="I159" s="11">
        <v>1</v>
      </c>
      <c r="J159" s="11">
        <v>117252</v>
      </c>
    </row>
    <row r="160">
      <c r="A160" s="7" t="s">
        <v>518</v>
      </c>
      <c r="B160" s="8" t="s">
        <v>519</v>
      </c>
      <c r="C160" s="11">
        <v>1</v>
      </c>
      <c r="D160" s="11">
        <v>18116</v>
      </c>
      <c r="E160" s="11">
        <v>18116</v>
      </c>
      <c r="F160" s="11">
        <v>0</v>
      </c>
      <c r="G160" s="11">
        <v>0</v>
      </c>
      <c r="H160" s="11"/>
      <c r="I160" s="11">
        <v>1</v>
      </c>
      <c r="J160" s="11">
        <v>217392</v>
      </c>
    </row>
    <row r="161">
      <c r="A161" s="7" t="s">
        <v>520</v>
      </c>
      <c r="B161" s="8" t="s">
        <v>521</v>
      </c>
      <c r="C161" s="11">
        <v>1</v>
      </c>
      <c r="D161" s="11">
        <v>18116</v>
      </c>
      <c r="E161" s="11">
        <v>18116</v>
      </c>
      <c r="F161" s="11">
        <v>0</v>
      </c>
      <c r="G161" s="11">
        <v>0</v>
      </c>
      <c r="H161" s="11"/>
      <c r="I161" s="11">
        <v>1</v>
      </c>
      <c r="J161" s="11">
        <v>217392</v>
      </c>
    </row>
    <row r="162">
      <c r="A162" s="7" t="s">
        <v>522</v>
      </c>
      <c r="B162" s="8" t="s">
        <v>523</v>
      </c>
      <c r="C162" s="11">
        <v>1</v>
      </c>
      <c r="D162" s="11">
        <v>18116</v>
      </c>
      <c r="E162" s="11">
        <v>18116</v>
      </c>
      <c r="F162" s="11">
        <v>0</v>
      </c>
      <c r="G162" s="11">
        <v>0</v>
      </c>
      <c r="H162" s="11"/>
      <c r="I162" s="11">
        <v>1</v>
      </c>
      <c r="J162" s="11">
        <v>217392</v>
      </c>
    </row>
    <row r="163">
      <c r="A163" s="7" t="s">
        <v>524</v>
      </c>
      <c r="B163" s="8" t="s">
        <v>525</v>
      </c>
      <c r="C163" s="11">
        <v>4</v>
      </c>
      <c r="D163" s="11">
        <v>19242</v>
      </c>
      <c r="E163" s="11">
        <v>8965</v>
      </c>
      <c r="F163" s="11">
        <v>0</v>
      </c>
      <c r="G163" s="11">
        <v>10277</v>
      </c>
      <c r="H163" s="11"/>
      <c r="I163" s="11">
        <v>1</v>
      </c>
      <c r="J163" s="11">
        <v>923616</v>
      </c>
    </row>
    <row r="164">
      <c r="A164" s="7" t="s">
        <v>526</v>
      </c>
      <c r="B164" s="8" t="s">
        <v>527</v>
      </c>
      <c r="C164" s="11">
        <v>1</v>
      </c>
      <c r="D164" s="11">
        <v>16402</v>
      </c>
      <c r="E164" s="11">
        <v>16402</v>
      </c>
      <c r="F164" s="11">
        <v>0</v>
      </c>
      <c r="G164" s="11">
        <v>0</v>
      </c>
      <c r="H164" s="11"/>
      <c r="I164" s="11">
        <v>1</v>
      </c>
      <c r="J164" s="11">
        <v>196824</v>
      </c>
    </row>
    <row r="165">
      <c r="A165" s="7" t="s">
        <v>528</v>
      </c>
      <c r="B165" s="8" t="s">
        <v>529</v>
      </c>
      <c r="C165" s="11">
        <v>1</v>
      </c>
      <c r="D165" s="11">
        <v>12233</v>
      </c>
      <c r="E165" s="11">
        <v>12233</v>
      </c>
      <c r="F165" s="11">
        <v>0</v>
      </c>
      <c r="G165" s="11">
        <v>0</v>
      </c>
      <c r="H165" s="11"/>
      <c r="I165" s="11">
        <v>1</v>
      </c>
      <c r="J165" s="11">
        <v>146796</v>
      </c>
    </row>
    <row r="166">
      <c r="A166" s="7" t="s">
        <v>530</v>
      </c>
      <c r="B166" s="8" t="s">
        <v>531</v>
      </c>
      <c r="C166" s="11">
        <v>1</v>
      </c>
      <c r="D166" s="11">
        <v>16525</v>
      </c>
      <c r="E166" s="11">
        <v>16525</v>
      </c>
      <c r="F166" s="11">
        <v>0</v>
      </c>
      <c r="G166" s="11">
        <v>0</v>
      </c>
      <c r="H166" s="11"/>
      <c r="I166" s="11">
        <v>1</v>
      </c>
      <c r="J166" s="11">
        <v>198300</v>
      </c>
    </row>
    <row r="167">
      <c r="A167" s="7" t="s">
        <v>532</v>
      </c>
      <c r="B167" s="8" t="s">
        <v>533</v>
      </c>
      <c r="C167" s="11">
        <v>1</v>
      </c>
      <c r="D167" s="11">
        <v>16525</v>
      </c>
      <c r="E167" s="11">
        <v>16525</v>
      </c>
      <c r="F167" s="11">
        <v>0</v>
      </c>
      <c r="G167" s="11">
        <v>0</v>
      </c>
      <c r="H167" s="11"/>
      <c r="I167" s="11">
        <v>1</v>
      </c>
      <c r="J167" s="11">
        <v>198300</v>
      </c>
    </row>
    <row r="168">
      <c r="A168" s="7" t="s">
        <v>534</v>
      </c>
      <c r="B168" s="8" t="s">
        <v>535</v>
      </c>
      <c r="C168" s="11">
        <v>.5</v>
      </c>
      <c r="D168" s="11">
        <v>12866</v>
      </c>
      <c r="E168" s="11">
        <v>12866</v>
      </c>
      <c r="F168" s="11">
        <v>0</v>
      </c>
      <c r="G168" s="11">
        <v>0</v>
      </c>
      <c r="H168" s="11"/>
      <c r="I168" s="11">
        <v>1</v>
      </c>
      <c r="J168" s="11">
        <v>77196</v>
      </c>
    </row>
    <row r="169">
      <c r="A169" s="7" t="s">
        <v>536</v>
      </c>
      <c r="B169" s="8" t="s">
        <v>537</v>
      </c>
      <c r="C169" s="11">
        <v>2</v>
      </c>
      <c r="D169" s="11">
        <v>12866</v>
      </c>
      <c r="E169" s="11">
        <v>12866</v>
      </c>
      <c r="F169" s="11">
        <v>0</v>
      </c>
      <c r="G169" s="11">
        <v>0</v>
      </c>
      <c r="H169" s="11"/>
      <c r="I169" s="11">
        <v>1</v>
      </c>
      <c r="J169" s="11">
        <v>308784</v>
      </c>
    </row>
    <row r="170">
      <c r="A170" s="7" t="s">
        <v>538</v>
      </c>
      <c r="B170" s="8" t="s">
        <v>539</v>
      </c>
      <c r="C170" s="11">
        <v>11</v>
      </c>
      <c r="D170" s="11">
        <v>39420.15</v>
      </c>
      <c r="E170" s="11">
        <v>12401</v>
      </c>
      <c r="F170" s="11">
        <v>0</v>
      </c>
      <c r="G170" s="11">
        <v>27019.15</v>
      </c>
      <c r="H170" s="11"/>
      <c r="I170" s="11">
        <v>1</v>
      </c>
      <c r="J170" s="11">
        <v>5203459.8</v>
      </c>
    </row>
    <row r="171">
      <c r="A171" s="7" t="s">
        <v>540</v>
      </c>
      <c r="B171" s="8" t="s">
        <v>539</v>
      </c>
      <c r="C171" s="11">
        <v>1</v>
      </c>
      <c r="D171" s="11">
        <v>42622.15</v>
      </c>
      <c r="E171" s="11">
        <v>12401</v>
      </c>
      <c r="F171" s="11">
        <v>0</v>
      </c>
      <c r="G171" s="11">
        <v>30221.15</v>
      </c>
      <c r="H171" s="11"/>
      <c r="I171" s="11">
        <v>1</v>
      </c>
      <c r="J171" s="11">
        <v>511465.8</v>
      </c>
    </row>
    <row r="172">
      <c r="A172" s="7" t="s">
        <v>541</v>
      </c>
      <c r="B172" s="8" t="s">
        <v>542</v>
      </c>
      <c r="C172" s="11">
        <v>1</v>
      </c>
      <c r="D172" s="11">
        <v>39420.15</v>
      </c>
      <c r="E172" s="11">
        <v>12401</v>
      </c>
      <c r="F172" s="11">
        <v>0</v>
      </c>
      <c r="G172" s="11">
        <v>27019.15</v>
      </c>
      <c r="H172" s="11"/>
      <c r="I172" s="11">
        <v>1</v>
      </c>
      <c r="J172" s="11">
        <v>473041.8</v>
      </c>
    </row>
    <row r="173">
      <c r="A173" s="7" t="s">
        <v>543</v>
      </c>
      <c r="B173" s="8" t="s">
        <v>544</v>
      </c>
      <c r="C173" s="11">
        <v>3</v>
      </c>
      <c r="D173" s="11">
        <v>11302</v>
      </c>
      <c r="E173" s="11">
        <v>11302</v>
      </c>
      <c r="F173" s="11">
        <v>0</v>
      </c>
      <c r="G173" s="11">
        <v>0</v>
      </c>
      <c r="H173" s="11"/>
      <c r="I173" s="11">
        <v>1</v>
      </c>
      <c r="J173" s="11">
        <v>406872</v>
      </c>
    </row>
    <row r="174">
      <c r="A174" s="7" t="s">
        <v>545</v>
      </c>
      <c r="B174" s="8" t="s">
        <v>546</v>
      </c>
      <c r="C174" s="11">
        <v>1</v>
      </c>
      <c r="D174" s="11">
        <v>11302</v>
      </c>
      <c r="E174" s="11">
        <v>11302</v>
      </c>
      <c r="F174" s="11">
        <v>0</v>
      </c>
      <c r="G174" s="11">
        <v>0</v>
      </c>
      <c r="H174" s="11"/>
      <c r="I174" s="11">
        <v>1</v>
      </c>
      <c r="J174" s="11">
        <v>135624</v>
      </c>
    </row>
    <row r="175">
      <c r="A175" s="7" t="s">
        <v>547</v>
      </c>
      <c r="B175" s="8" t="s">
        <v>548</v>
      </c>
      <c r="C175" s="11">
        <v>4</v>
      </c>
      <c r="D175" s="11">
        <v>8618</v>
      </c>
      <c r="E175" s="11">
        <v>8618</v>
      </c>
      <c r="F175" s="11">
        <v>0</v>
      </c>
      <c r="G175" s="11">
        <v>0</v>
      </c>
      <c r="H175" s="11"/>
      <c r="I175" s="11">
        <v>1</v>
      </c>
      <c r="J175" s="11">
        <v>413664</v>
      </c>
    </row>
    <row r="176">
      <c r="A176" s="7" t="s">
        <v>549</v>
      </c>
      <c r="B176" s="8" t="s">
        <v>550</v>
      </c>
      <c r="C176" s="11">
        <v>3</v>
      </c>
      <c r="D176" s="11">
        <v>11431.92834</v>
      </c>
      <c r="E176" s="11">
        <v>8618</v>
      </c>
      <c r="F176" s="11">
        <v>0</v>
      </c>
      <c r="G176" s="11">
        <v>2813.92834</v>
      </c>
      <c r="H176" s="11"/>
      <c r="I176" s="11">
        <v>1</v>
      </c>
      <c r="J176" s="11">
        <v>411549.42</v>
      </c>
    </row>
    <row r="177">
      <c r="A177" s="7" t="s">
        <v>551</v>
      </c>
      <c r="B177" s="8" t="s">
        <v>552</v>
      </c>
      <c r="C177" s="11">
        <v>2</v>
      </c>
      <c r="D177" s="11">
        <v>8618</v>
      </c>
      <c r="E177" s="11">
        <v>8618</v>
      </c>
      <c r="F177" s="11">
        <v>0</v>
      </c>
      <c r="G177" s="11">
        <v>0</v>
      </c>
      <c r="H177" s="11"/>
      <c r="I177" s="11">
        <v>1</v>
      </c>
      <c r="J177" s="11">
        <v>206832</v>
      </c>
    </row>
    <row r="178">
      <c r="A178" s="7" t="s">
        <v>553</v>
      </c>
      <c r="B178" s="8" t="s">
        <v>554</v>
      </c>
      <c r="C178" s="11">
        <v>21</v>
      </c>
      <c r="D178" s="11">
        <v>19242</v>
      </c>
      <c r="E178" s="11">
        <v>8618</v>
      </c>
      <c r="F178" s="11">
        <v>0</v>
      </c>
      <c r="G178" s="11">
        <v>10624</v>
      </c>
      <c r="H178" s="11"/>
      <c r="I178" s="11">
        <v>1</v>
      </c>
      <c r="J178" s="11">
        <v>4848984</v>
      </c>
    </row>
    <row r="179">
      <c r="A179" s="7" t="s">
        <v>555</v>
      </c>
      <c r="B179" s="8" t="s">
        <v>556</v>
      </c>
      <c r="C179" s="11">
        <v>2</v>
      </c>
      <c r="D179" s="11">
        <v>12487</v>
      </c>
      <c r="E179" s="11">
        <v>12487</v>
      </c>
      <c r="F179" s="11">
        <v>0</v>
      </c>
      <c r="G179" s="11">
        <v>0</v>
      </c>
      <c r="H179" s="11"/>
      <c r="I179" s="11">
        <v>1</v>
      </c>
      <c r="J179" s="11">
        <v>299688</v>
      </c>
    </row>
    <row r="180">
      <c r="A180" s="7" t="s">
        <v>557</v>
      </c>
      <c r="B180" s="8" t="s">
        <v>558</v>
      </c>
      <c r="C180" s="11">
        <v>1</v>
      </c>
      <c r="D180" s="11">
        <v>19233</v>
      </c>
      <c r="E180" s="11">
        <v>19233</v>
      </c>
      <c r="F180" s="11">
        <v>0</v>
      </c>
      <c r="G180" s="11">
        <v>0</v>
      </c>
      <c r="H180" s="11"/>
      <c r="I180" s="11">
        <v>1</v>
      </c>
      <c r="J180" s="11">
        <v>230796</v>
      </c>
    </row>
    <row r="181">
      <c r="A181" s="7" t="s">
        <v>559</v>
      </c>
      <c r="B181" s="8" t="s">
        <v>560</v>
      </c>
      <c r="C181" s="11">
        <v>2</v>
      </c>
      <c r="D181" s="11">
        <v>11302</v>
      </c>
      <c r="E181" s="11">
        <v>11302</v>
      </c>
      <c r="F181" s="11">
        <v>0</v>
      </c>
      <c r="G181" s="11">
        <v>0</v>
      </c>
      <c r="H181" s="11"/>
      <c r="I181" s="11">
        <v>1</v>
      </c>
      <c r="J181" s="11">
        <v>271248</v>
      </c>
    </row>
    <row r="182">
      <c r="A182" s="7" t="s">
        <v>561</v>
      </c>
      <c r="B182" s="8" t="s">
        <v>562</v>
      </c>
      <c r="C182" s="11">
        <v>1</v>
      </c>
      <c r="D182" s="11">
        <v>11302</v>
      </c>
      <c r="E182" s="11">
        <v>11302</v>
      </c>
      <c r="F182" s="11">
        <v>0</v>
      </c>
      <c r="G182" s="11">
        <v>0</v>
      </c>
      <c r="H182" s="11"/>
      <c r="I182" s="11">
        <v>1</v>
      </c>
      <c r="J182" s="11">
        <v>135624</v>
      </c>
    </row>
    <row r="183">
      <c r="A183" s="7" t="s">
        <v>563</v>
      </c>
      <c r="B183" s="8" t="s">
        <v>564</v>
      </c>
      <c r="C183" s="11">
        <v>1</v>
      </c>
      <c r="D183" s="11">
        <v>11841</v>
      </c>
      <c r="E183" s="11">
        <v>11841</v>
      </c>
      <c r="F183" s="11">
        <v>0</v>
      </c>
      <c r="G183" s="11">
        <v>0</v>
      </c>
      <c r="H183" s="11"/>
      <c r="I183" s="11">
        <v>1</v>
      </c>
      <c r="J183" s="11">
        <v>142092</v>
      </c>
    </row>
    <row r="184">
      <c r="A184" s="7" t="s">
        <v>565</v>
      </c>
      <c r="B184" s="8" t="s">
        <v>566</v>
      </c>
      <c r="C184" s="11">
        <v>1</v>
      </c>
      <c r="D184" s="11">
        <v>12866</v>
      </c>
      <c r="E184" s="11">
        <v>12866</v>
      </c>
      <c r="F184" s="11">
        <v>0</v>
      </c>
      <c r="G184" s="11">
        <v>0</v>
      </c>
      <c r="H184" s="11"/>
      <c r="I184" s="11">
        <v>1</v>
      </c>
      <c r="J184" s="11">
        <v>154392</v>
      </c>
    </row>
    <row r="185">
      <c r="A185" s="7" t="s">
        <v>567</v>
      </c>
      <c r="B185" s="8" t="s">
        <v>568</v>
      </c>
      <c r="C185" s="11">
        <v>3</v>
      </c>
      <c r="D185" s="11">
        <v>42943.15</v>
      </c>
      <c r="E185" s="11">
        <v>15924</v>
      </c>
      <c r="F185" s="11">
        <v>0</v>
      </c>
      <c r="G185" s="11">
        <v>27019.15</v>
      </c>
      <c r="H185" s="11"/>
      <c r="I185" s="11">
        <v>1</v>
      </c>
      <c r="J185" s="11">
        <v>1545953.4</v>
      </c>
    </row>
    <row r="186">
      <c r="A186" s="7" t="s">
        <v>569</v>
      </c>
      <c r="B186" s="8" t="s">
        <v>570</v>
      </c>
      <c r="C186" s="11">
        <v>15</v>
      </c>
      <c r="D186" s="11">
        <v>43755.15</v>
      </c>
      <c r="E186" s="11">
        <v>16736</v>
      </c>
      <c r="F186" s="11">
        <v>0</v>
      </c>
      <c r="G186" s="11">
        <v>27019.15</v>
      </c>
      <c r="H186" s="11"/>
      <c r="I186" s="11">
        <v>1</v>
      </c>
      <c r="J186" s="11">
        <v>7875927</v>
      </c>
    </row>
    <row r="187">
      <c r="A187" s="7" t="s">
        <v>571</v>
      </c>
      <c r="B187" s="8" t="s">
        <v>570</v>
      </c>
      <c r="C187" s="11">
        <v>1</v>
      </c>
      <c r="D187" s="11">
        <v>46957.15</v>
      </c>
      <c r="E187" s="11">
        <v>16736</v>
      </c>
      <c r="F187" s="11">
        <v>0</v>
      </c>
      <c r="G187" s="11">
        <v>30221.15</v>
      </c>
      <c r="H187" s="11"/>
      <c r="I187" s="11">
        <v>1</v>
      </c>
      <c r="J187" s="11">
        <v>563485.8</v>
      </c>
    </row>
    <row r="188">
      <c r="A188" s="7" t="s">
        <v>572</v>
      </c>
      <c r="B188" s="8" t="s">
        <v>570</v>
      </c>
      <c r="C188" s="11">
        <v>2</v>
      </c>
      <c r="D188" s="11">
        <v>44656.15</v>
      </c>
      <c r="E188" s="11">
        <v>16736</v>
      </c>
      <c r="F188" s="11">
        <v>0</v>
      </c>
      <c r="G188" s="11">
        <v>27920.15</v>
      </c>
      <c r="H188" s="11"/>
      <c r="I188" s="11">
        <v>1</v>
      </c>
      <c r="J188" s="11">
        <v>1071747.6</v>
      </c>
    </row>
    <row r="189">
      <c r="A189" s="7" t="s">
        <v>573</v>
      </c>
      <c r="B189" s="8" t="s">
        <v>570</v>
      </c>
      <c r="C189" s="11">
        <v>1</v>
      </c>
      <c r="D189" s="11">
        <v>47102.35</v>
      </c>
      <c r="E189" s="11">
        <v>16736</v>
      </c>
      <c r="F189" s="11">
        <v>0</v>
      </c>
      <c r="G189" s="11">
        <v>30366.35</v>
      </c>
      <c r="H189" s="11"/>
      <c r="I189" s="11">
        <v>1</v>
      </c>
      <c r="J189" s="11">
        <v>565228.2</v>
      </c>
    </row>
    <row r="190">
      <c r="A190" s="7" t="s">
        <v>574</v>
      </c>
      <c r="B190" s="8" t="s">
        <v>575</v>
      </c>
      <c r="C190" s="11">
        <v>1</v>
      </c>
      <c r="D190" s="11">
        <v>18116</v>
      </c>
      <c r="E190" s="11">
        <v>18116</v>
      </c>
      <c r="F190" s="11">
        <v>0</v>
      </c>
      <c r="G190" s="11">
        <v>0</v>
      </c>
      <c r="H190" s="11"/>
      <c r="I190" s="11">
        <v>1</v>
      </c>
      <c r="J190" s="11">
        <v>217392</v>
      </c>
    </row>
    <row r="191" ht="25" customHeight="1">
      <c r="A191" s="16" t="s">
        <v>576</v>
      </c>
      <c r="B191" s="16"/>
      <c r="C191" s="13" t="s">
        <v>374</v>
      </c>
      <c r="D191" s="13">
        <f>SUBTOTAL(9,D137:D190)</f>
      </c>
      <c r="E191" s="13" t="s">
        <v>374</v>
      </c>
      <c r="F191" s="13" t="s">
        <v>374</v>
      </c>
      <c r="G191" s="13" t="s">
        <v>374</v>
      </c>
      <c r="H191" s="13" t="s">
        <v>374</v>
      </c>
      <c r="I191" s="13" t="s">
        <v>374</v>
      </c>
      <c r="J191" s="13">
        <f>SUBTOTAL(9,J137:J190)</f>
      </c>
    </row>
    <row r="192" ht="25" customHeight="1">
</row>
    <row r="193" ht="25" customHeight="1">
      <c r="A193" s="14" t="s">
        <v>459</v>
      </c>
      <c r="B193" s="14"/>
      <c r="C193" s="15" t="s">
        <v>154</v>
      </c>
      <c r="D193" s="15"/>
      <c r="E193" s="15"/>
      <c r="F193" s="15"/>
      <c r="G193" s="15"/>
      <c r="H193" s="15"/>
      <c r="I193" s="15"/>
      <c r="J193" s="15"/>
    </row>
    <row r="194" ht="25" customHeight="1">
      <c r="A194" s="14" t="s">
        <v>460</v>
      </c>
      <c r="B194" s="14"/>
      <c r="C194" s="15" t="s">
        <v>577</v>
      </c>
      <c r="D194" s="15"/>
      <c r="E194" s="15"/>
      <c r="F194" s="15"/>
      <c r="G194" s="15"/>
      <c r="H194" s="15"/>
      <c r="I194" s="15"/>
      <c r="J194" s="15"/>
    </row>
    <row r="195" ht="25" customHeight="1">
      <c r="A195" s="14" t="s">
        <v>462</v>
      </c>
      <c r="B195" s="14"/>
      <c r="C195" s="15" t="s">
        <v>433</v>
      </c>
      <c r="D195" s="15"/>
      <c r="E195" s="15"/>
      <c r="F195" s="15"/>
      <c r="G195" s="15"/>
      <c r="H195" s="15"/>
      <c r="I195" s="15"/>
      <c r="J195" s="15"/>
    </row>
    <row r="196" ht="25" customHeight="1">
      <c r="A196" s="3" t="s">
        <v>463</v>
      </c>
      <c r="B196" s="3"/>
      <c r="C196" s="3"/>
      <c r="D196" s="3"/>
      <c r="E196" s="3"/>
      <c r="F196" s="3"/>
      <c r="G196" s="3"/>
      <c r="H196" s="3"/>
      <c r="I196" s="3"/>
      <c r="J196" s="3"/>
    </row>
    <row r="197" ht="25" customHeight="1">
</row>
    <row r="198" ht="50" customHeight="1">
      <c r="A198" s="7" t="s">
        <v>366</v>
      </c>
      <c r="B198" s="7" t="s">
        <v>464</v>
      </c>
      <c r="C198" s="7" t="s">
        <v>465</v>
      </c>
      <c r="D198" s="7" t="s">
        <v>466</v>
      </c>
      <c r="E198" s="7"/>
      <c r="F198" s="7"/>
      <c r="G198" s="7"/>
      <c r="H198" s="7" t="s">
        <v>467</v>
      </c>
      <c r="I198" s="7" t="s">
        <v>468</v>
      </c>
      <c r="J198" s="7" t="s">
        <v>469</v>
      </c>
    </row>
    <row r="199" ht="50" customHeight="1">
      <c r="A199" s="7"/>
      <c r="B199" s="7"/>
      <c r="C199" s="7"/>
      <c r="D199" s="7" t="s">
        <v>470</v>
      </c>
      <c r="E199" s="7" t="s">
        <v>105</v>
      </c>
      <c r="F199" s="7"/>
      <c r="G199" s="7"/>
      <c r="H199" s="7"/>
      <c r="I199" s="7"/>
      <c r="J199" s="7"/>
    </row>
    <row r="200" ht="50" customHeight="1">
      <c r="A200" s="7"/>
      <c r="B200" s="7"/>
      <c r="C200" s="7"/>
      <c r="D200" s="7"/>
      <c r="E200" s="7" t="s">
        <v>471</v>
      </c>
      <c r="F200" s="7" t="s">
        <v>472</v>
      </c>
      <c r="G200" s="7" t="s">
        <v>473</v>
      </c>
      <c r="H200" s="7"/>
      <c r="I200" s="7"/>
      <c r="J200" s="7"/>
    </row>
    <row r="201" ht="25" customHeight="1">
      <c r="A201" s="7" t="s">
        <v>371</v>
      </c>
      <c r="B201" s="7" t="s">
        <v>474</v>
      </c>
      <c r="C201" s="7" t="s">
        <v>475</v>
      </c>
      <c r="D201" s="7" t="s">
        <v>476</v>
      </c>
      <c r="E201" s="7" t="s">
        <v>477</v>
      </c>
      <c r="F201" s="7" t="s">
        <v>478</v>
      </c>
      <c r="G201" s="7" t="s">
        <v>479</v>
      </c>
      <c r="H201" s="7" t="s">
        <v>480</v>
      </c>
      <c r="I201" s="7" t="s">
        <v>481</v>
      </c>
      <c r="J201" s="7" t="s">
        <v>482</v>
      </c>
    </row>
    <row r="202">
      <c r="A202" s="7" t="s">
        <v>578</v>
      </c>
      <c r="B202" s="8" t="s">
        <v>483</v>
      </c>
      <c r="C202" s="11">
        <v>1</v>
      </c>
      <c r="D202" s="11">
        <v>1600</v>
      </c>
      <c r="E202" s="11">
        <v>1600</v>
      </c>
      <c r="F202" s="11">
        <v>0</v>
      </c>
      <c r="G202" s="11">
        <v>0</v>
      </c>
      <c r="H202" s="11"/>
      <c r="I202" s="11">
        <v>1</v>
      </c>
      <c r="J202" s="11">
        <v>19200</v>
      </c>
    </row>
    <row r="203">
      <c r="A203" s="7" t="s">
        <v>579</v>
      </c>
      <c r="B203" s="8" t="s">
        <v>484</v>
      </c>
      <c r="C203" s="11">
        <v>3</v>
      </c>
      <c r="D203" s="11">
        <v>1600</v>
      </c>
      <c r="E203" s="11">
        <v>1600</v>
      </c>
      <c r="F203" s="11">
        <v>0</v>
      </c>
      <c r="G203" s="11">
        <v>0</v>
      </c>
      <c r="H203" s="11"/>
      <c r="I203" s="11">
        <v>1</v>
      </c>
      <c r="J203" s="11">
        <v>57600</v>
      </c>
    </row>
    <row r="204">
      <c r="A204" s="7" t="s">
        <v>580</v>
      </c>
      <c r="B204" s="8" t="s">
        <v>575</v>
      </c>
      <c r="C204" s="11">
        <v>1</v>
      </c>
      <c r="D204" s="11">
        <v>1600</v>
      </c>
      <c r="E204" s="11">
        <v>1600</v>
      </c>
      <c r="F204" s="11">
        <v>0</v>
      </c>
      <c r="G204" s="11">
        <v>0</v>
      </c>
      <c r="H204" s="11"/>
      <c r="I204" s="11">
        <v>1</v>
      </c>
      <c r="J204" s="11">
        <v>19200</v>
      </c>
    </row>
    <row r="205">
      <c r="A205" s="7" t="s">
        <v>581</v>
      </c>
      <c r="B205" s="8" t="s">
        <v>485</v>
      </c>
      <c r="C205" s="11">
        <v>1</v>
      </c>
      <c r="D205" s="11">
        <v>1600</v>
      </c>
      <c r="E205" s="11">
        <v>1600</v>
      </c>
      <c r="F205" s="11">
        <v>0</v>
      </c>
      <c r="G205" s="11">
        <v>0</v>
      </c>
      <c r="H205" s="11"/>
      <c r="I205" s="11">
        <v>1</v>
      </c>
      <c r="J205" s="11">
        <v>19200</v>
      </c>
    </row>
    <row r="206">
      <c r="A206" s="7" t="s">
        <v>582</v>
      </c>
      <c r="B206" s="8" t="s">
        <v>486</v>
      </c>
      <c r="C206" s="11">
        <v>1</v>
      </c>
      <c r="D206" s="11">
        <v>1600</v>
      </c>
      <c r="E206" s="11">
        <v>1600</v>
      </c>
      <c r="F206" s="11">
        <v>0</v>
      </c>
      <c r="G206" s="11">
        <v>0</v>
      </c>
      <c r="H206" s="11"/>
      <c r="I206" s="11">
        <v>1</v>
      </c>
      <c r="J206" s="11">
        <v>19200</v>
      </c>
    </row>
    <row r="207">
      <c r="A207" s="7" t="s">
        <v>583</v>
      </c>
      <c r="B207" s="8" t="s">
        <v>487</v>
      </c>
      <c r="C207" s="11">
        <v>1</v>
      </c>
      <c r="D207" s="11">
        <v>1600</v>
      </c>
      <c r="E207" s="11">
        <v>1600</v>
      </c>
      <c r="F207" s="11">
        <v>0</v>
      </c>
      <c r="G207" s="11">
        <v>0</v>
      </c>
      <c r="H207" s="11"/>
      <c r="I207" s="11">
        <v>1</v>
      </c>
      <c r="J207" s="11">
        <v>19200</v>
      </c>
    </row>
    <row r="208">
      <c r="A208" s="7" t="s">
        <v>584</v>
      </c>
      <c r="B208" s="8" t="s">
        <v>491</v>
      </c>
      <c r="C208" s="11">
        <v>1</v>
      </c>
      <c r="D208" s="11">
        <v>1600</v>
      </c>
      <c r="E208" s="11">
        <v>1600</v>
      </c>
      <c r="F208" s="11">
        <v>0</v>
      </c>
      <c r="G208" s="11">
        <v>0</v>
      </c>
      <c r="H208" s="11"/>
      <c r="I208" s="11">
        <v>1</v>
      </c>
      <c r="J208" s="11">
        <v>19200</v>
      </c>
    </row>
    <row r="209">
      <c r="A209" s="7" t="s">
        <v>585</v>
      </c>
      <c r="B209" s="8" t="s">
        <v>488</v>
      </c>
      <c r="C209" s="11">
        <v>1</v>
      </c>
      <c r="D209" s="11">
        <v>1600</v>
      </c>
      <c r="E209" s="11">
        <v>1600</v>
      </c>
      <c r="F209" s="11">
        <v>0</v>
      </c>
      <c r="G209" s="11">
        <v>0</v>
      </c>
      <c r="H209" s="11"/>
      <c r="I209" s="11">
        <v>1</v>
      </c>
      <c r="J209" s="11">
        <v>19200</v>
      </c>
    </row>
    <row r="210">
      <c r="A210" s="7" t="s">
        <v>586</v>
      </c>
      <c r="B210" s="8" t="s">
        <v>587</v>
      </c>
      <c r="C210" s="11">
        <v>1</v>
      </c>
      <c r="D210" s="11">
        <v>1600</v>
      </c>
      <c r="E210" s="11">
        <v>1600</v>
      </c>
      <c r="F210" s="11">
        <v>0</v>
      </c>
      <c r="G210" s="11">
        <v>0</v>
      </c>
      <c r="H210" s="11"/>
      <c r="I210" s="11">
        <v>1</v>
      </c>
      <c r="J210" s="11">
        <v>19200</v>
      </c>
    </row>
    <row r="211">
      <c r="A211" s="7" t="s">
        <v>588</v>
      </c>
      <c r="B211" s="8" t="s">
        <v>490</v>
      </c>
      <c r="C211" s="11">
        <v>1</v>
      </c>
      <c r="D211" s="11">
        <v>1600</v>
      </c>
      <c r="E211" s="11">
        <v>1600</v>
      </c>
      <c r="F211" s="11">
        <v>0</v>
      </c>
      <c r="G211" s="11">
        <v>0</v>
      </c>
      <c r="H211" s="11"/>
      <c r="I211" s="11">
        <v>1</v>
      </c>
      <c r="J211" s="11">
        <v>19200</v>
      </c>
    </row>
    <row r="212">
      <c r="A212" s="7" t="s">
        <v>589</v>
      </c>
      <c r="B212" s="8" t="s">
        <v>493</v>
      </c>
      <c r="C212" s="11">
        <v>1</v>
      </c>
      <c r="D212" s="11">
        <v>1600</v>
      </c>
      <c r="E212" s="11">
        <v>1600</v>
      </c>
      <c r="F212" s="11">
        <v>0</v>
      </c>
      <c r="G212" s="11">
        <v>0</v>
      </c>
      <c r="H212" s="11"/>
      <c r="I212" s="11">
        <v>1</v>
      </c>
      <c r="J212" s="11">
        <v>19200</v>
      </c>
    </row>
    <row r="213">
      <c r="A213" s="7" t="s">
        <v>590</v>
      </c>
      <c r="B213" s="8" t="s">
        <v>495</v>
      </c>
      <c r="C213" s="11">
        <v>2</v>
      </c>
      <c r="D213" s="11">
        <v>1600</v>
      </c>
      <c r="E213" s="11">
        <v>1600</v>
      </c>
      <c r="F213" s="11">
        <v>0</v>
      </c>
      <c r="G213" s="11">
        <v>0</v>
      </c>
      <c r="H213" s="11"/>
      <c r="I213" s="11">
        <v>1</v>
      </c>
      <c r="J213" s="11">
        <v>38400</v>
      </c>
    </row>
    <row r="214">
      <c r="A214" s="7" t="s">
        <v>591</v>
      </c>
      <c r="B214" s="8" t="s">
        <v>592</v>
      </c>
      <c r="C214" s="11">
        <v>1</v>
      </c>
      <c r="D214" s="11">
        <v>1600</v>
      </c>
      <c r="E214" s="11">
        <v>1600</v>
      </c>
      <c r="F214" s="11">
        <v>0</v>
      </c>
      <c r="G214" s="11">
        <v>0</v>
      </c>
      <c r="H214" s="11"/>
      <c r="I214" s="11">
        <v>1</v>
      </c>
      <c r="J214" s="11">
        <v>19200</v>
      </c>
    </row>
    <row r="215">
      <c r="A215" s="7" t="s">
        <v>593</v>
      </c>
      <c r="B215" s="8" t="s">
        <v>499</v>
      </c>
      <c r="C215" s="11">
        <v>1</v>
      </c>
      <c r="D215" s="11">
        <v>1600</v>
      </c>
      <c r="E215" s="11">
        <v>1600</v>
      </c>
      <c r="F215" s="11">
        <v>0</v>
      </c>
      <c r="G215" s="11">
        <v>0</v>
      </c>
      <c r="H215" s="11"/>
      <c r="I215" s="11">
        <v>1</v>
      </c>
      <c r="J215" s="11">
        <v>19200</v>
      </c>
    </row>
    <row r="216">
      <c r="A216" s="7" t="s">
        <v>594</v>
      </c>
      <c r="B216" s="8" t="s">
        <v>501</v>
      </c>
      <c r="C216" s="11">
        <v>1</v>
      </c>
      <c r="D216" s="11">
        <v>1600</v>
      </c>
      <c r="E216" s="11">
        <v>1600</v>
      </c>
      <c r="F216" s="11">
        <v>0</v>
      </c>
      <c r="G216" s="11">
        <v>0</v>
      </c>
      <c r="H216" s="11"/>
      <c r="I216" s="11">
        <v>1</v>
      </c>
      <c r="J216" s="11">
        <v>19200</v>
      </c>
    </row>
    <row r="217">
      <c r="A217" s="7" t="s">
        <v>595</v>
      </c>
      <c r="B217" s="8" t="s">
        <v>503</v>
      </c>
      <c r="C217" s="11">
        <v>1</v>
      </c>
      <c r="D217" s="11">
        <v>1600</v>
      </c>
      <c r="E217" s="11">
        <v>1600</v>
      </c>
      <c r="F217" s="11">
        <v>0</v>
      </c>
      <c r="G217" s="11">
        <v>0</v>
      </c>
      <c r="H217" s="11"/>
      <c r="I217" s="11">
        <v>1</v>
      </c>
      <c r="J217" s="11">
        <v>19200</v>
      </c>
    </row>
    <row r="218">
      <c r="A218" s="7" t="s">
        <v>596</v>
      </c>
      <c r="B218" s="8" t="s">
        <v>505</v>
      </c>
      <c r="C218" s="11">
        <v>1</v>
      </c>
      <c r="D218" s="11">
        <v>1600</v>
      </c>
      <c r="E218" s="11">
        <v>1600</v>
      </c>
      <c r="F218" s="11">
        <v>0</v>
      </c>
      <c r="G218" s="11">
        <v>0</v>
      </c>
      <c r="H218" s="11"/>
      <c r="I218" s="11">
        <v>1</v>
      </c>
      <c r="J218" s="11">
        <v>19200</v>
      </c>
    </row>
    <row r="219">
      <c r="A219" s="7" t="s">
        <v>597</v>
      </c>
      <c r="B219" s="8" t="s">
        <v>507</v>
      </c>
      <c r="C219" s="11">
        <v>2</v>
      </c>
      <c r="D219" s="11">
        <v>1600</v>
      </c>
      <c r="E219" s="11">
        <v>1600</v>
      </c>
      <c r="F219" s="11">
        <v>0</v>
      </c>
      <c r="G219" s="11">
        <v>0</v>
      </c>
      <c r="H219" s="11"/>
      <c r="I219" s="11">
        <v>1</v>
      </c>
      <c r="J219" s="11">
        <v>38400</v>
      </c>
    </row>
    <row r="220">
      <c r="A220" s="7" t="s">
        <v>598</v>
      </c>
      <c r="B220" s="8" t="s">
        <v>519</v>
      </c>
      <c r="C220" s="11">
        <v>1</v>
      </c>
      <c r="D220" s="11">
        <v>1600</v>
      </c>
      <c r="E220" s="11">
        <v>1600</v>
      </c>
      <c r="F220" s="11">
        <v>0</v>
      </c>
      <c r="G220" s="11">
        <v>0</v>
      </c>
      <c r="H220" s="11"/>
      <c r="I220" s="11">
        <v>1</v>
      </c>
      <c r="J220" s="11">
        <v>19200</v>
      </c>
    </row>
    <row r="221">
      <c r="A221" s="7" t="s">
        <v>599</v>
      </c>
      <c r="B221" s="8" t="s">
        <v>521</v>
      </c>
      <c r="C221" s="11">
        <v>1</v>
      </c>
      <c r="D221" s="11">
        <v>1600</v>
      </c>
      <c r="E221" s="11">
        <v>1600</v>
      </c>
      <c r="F221" s="11">
        <v>0</v>
      </c>
      <c r="G221" s="11">
        <v>0</v>
      </c>
      <c r="H221" s="11"/>
      <c r="I221" s="11">
        <v>1</v>
      </c>
      <c r="J221" s="11">
        <v>19200</v>
      </c>
    </row>
    <row r="222">
      <c r="A222" s="7" t="s">
        <v>600</v>
      </c>
      <c r="B222" s="8" t="s">
        <v>523</v>
      </c>
      <c r="C222" s="11">
        <v>1</v>
      </c>
      <c r="D222" s="11">
        <v>1600</v>
      </c>
      <c r="E222" s="11">
        <v>1600</v>
      </c>
      <c r="F222" s="11">
        <v>0</v>
      </c>
      <c r="G222" s="11">
        <v>0</v>
      </c>
      <c r="H222" s="11"/>
      <c r="I222" s="11">
        <v>1</v>
      </c>
      <c r="J222" s="11">
        <v>19200</v>
      </c>
    </row>
    <row r="223">
      <c r="A223" s="7" t="s">
        <v>601</v>
      </c>
      <c r="B223" s="8" t="s">
        <v>517</v>
      </c>
      <c r="C223" s="11">
        <v>1</v>
      </c>
      <c r="D223" s="11">
        <v>1600</v>
      </c>
      <c r="E223" s="11">
        <v>1600</v>
      </c>
      <c r="F223" s="11">
        <v>0</v>
      </c>
      <c r="G223" s="11">
        <v>0</v>
      </c>
      <c r="H223" s="11"/>
      <c r="I223" s="11">
        <v>1</v>
      </c>
      <c r="J223" s="11">
        <v>19200</v>
      </c>
    </row>
    <row r="224">
      <c r="A224" s="7" t="s">
        <v>602</v>
      </c>
      <c r="B224" s="8" t="s">
        <v>515</v>
      </c>
      <c r="C224" s="11">
        <v>1</v>
      </c>
      <c r="D224" s="11">
        <v>1600</v>
      </c>
      <c r="E224" s="11">
        <v>1600</v>
      </c>
      <c r="F224" s="11">
        <v>0</v>
      </c>
      <c r="G224" s="11">
        <v>0</v>
      </c>
      <c r="H224" s="11"/>
      <c r="I224" s="11">
        <v>1</v>
      </c>
      <c r="J224" s="11">
        <v>19200</v>
      </c>
    </row>
    <row r="225">
      <c r="A225" s="7" t="s">
        <v>603</v>
      </c>
      <c r="B225" s="8" t="s">
        <v>525</v>
      </c>
      <c r="C225" s="11">
        <v>2</v>
      </c>
      <c r="D225" s="11">
        <v>1600</v>
      </c>
      <c r="E225" s="11">
        <v>1600</v>
      </c>
      <c r="F225" s="11">
        <v>0</v>
      </c>
      <c r="G225" s="11">
        <v>0</v>
      </c>
      <c r="H225" s="11"/>
      <c r="I225" s="11">
        <v>1</v>
      </c>
      <c r="J225" s="11">
        <v>38400</v>
      </c>
    </row>
    <row r="226">
      <c r="A226" s="7" t="s">
        <v>604</v>
      </c>
      <c r="B226" s="8" t="s">
        <v>527</v>
      </c>
      <c r="C226" s="11">
        <v>1</v>
      </c>
      <c r="D226" s="11">
        <v>1600</v>
      </c>
      <c r="E226" s="11">
        <v>1600</v>
      </c>
      <c r="F226" s="11">
        <v>0</v>
      </c>
      <c r="G226" s="11">
        <v>0</v>
      </c>
      <c r="H226" s="11"/>
      <c r="I226" s="11">
        <v>1</v>
      </c>
      <c r="J226" s="11">
        <v>19200</v>
      </c>
    </row>
    <row r="227">
      <c r="A227" s="7" t="s">
        <v>605</v>
      </c>
      <c r="B227" s="8" t="s">
        <v>529</v>
      </c>
      <c r="C227" s="11">
        <v>1</v>
      </c>
      <c r="D227" s="11">
        <v>1600</v>
      </c>
      <c r="E227" s="11">
        <v>1600</v>
      </c>
      <c r="F227" s="11">
        <v>0</v>
      </c>
      <c r="G227" s="11">
        <v>0</v>
      </c>
      <c r="H227" s="11"/>
      <c r="I227" s="11">
        <v>1</v>
      </c>
      <c r="J227" s="11">
        <v>19200</v>
      </c>
    </row>
    <row r="228">
      <c r="A228" s="7" t="s">
        <v>606</v>
      </c>
      <c r="B228" s="8" t="s">
        <v>509</v>
      </c>
      <c r="C228" s="11">
        <v>1</v>
      </c>
      <c r="D228" s="11">
        <v>1600</v>
      </c>
      <c r="E228" s="11">
        <v>1600</v>
      </c>
      <c r="F228" s="11">
        <v>0</v>
      </c>
      <c r="G228" s="11">
        <v>0</v>
      </c>
      <c r="H228" s="11"/>
      <c r="I228" s="11">
        <v>1</v>
      </c>
      <c r="J228" s="11">
        <v>19200</v>
      </c>
    </row>
    <row r="229">
      <c r="A229" s="7" t="s">
        <v>607</v>
      </c>
      <c r="B229" s="8" t="s">
        <v>511</v>
      </c>
      <c r="C229" s="11">
        <v>1</v>
      </c>
      <c r="D229" s="11">
        <v>1600</v>
      </c>
      <c r="E229" s="11">
        <v>1600</v>
      </c>
      <c r="F229" s="11">
        <v>0</v>
      </c>
      <c r="G229" s="11">
        <v>0</v>
      </c>
      <c r="H229" s="11"/>
      <c r="I229" s="11">
        <v>1</v>
      </c>
      <c r="J229" s="11">
        <v>19200</v>
      </c>
    </row>
    <row r="230">
      <c r="A230" s="7" t="s">
        <v>608</v>
      </c>
      <c r="B230" s="8" t="s">
        <v>513</v>
      </c>
      <c r="C230" s="11">
        <v>1</v>
      </c>
      <c r="D230" s="11">
        <v>1600</v>
      </c>
      <c r="E230" s="11">
        <v>1600</v>
      </c>
      <c r="F230" s="11">
        <v>0</v>
      </c>
      <c r="G230" s="11">
        <v>0</v>
      </c>
      <c r="H230" s="11"/>
      <c r="I230" s="11">
        <v>1</v>
      </c>
      <c r="J230" s="11">
        <v>19200</v>
      </c>
    </row>
    <row r="231">
      <c r="A231" s="7" t="s">
        <v>609</v>
      </c>
      <c r="B231" s="8" t="s">
        <v>544</v>
      </c>
      <c r="C231" s="11">
        <v>3</v>
      </c>
      <c r="D231" s="11">
        <v>1600</v>
      </c>
      <c r="E231" s="11">
        <v>1600</v>
      </c>
      <c r="F231" s="11">
        <v>0</v>
      </c>
      <c r="G231" s="11">
        <v>0</v>
      </c>
      <c r="H231" s="11"/>
      <c r="I231" s="11">
        <v>1</v>
      </c>
      <c r="J231" s="11">
        <v>57600</v>
      </c>
    </row>
    <row r="232">
      <c r="A232" s="7" t="s">
        <v>610</v>
      </c>
      <c r="B232" s="8" t="s">
        <v>546</v>
      </c>
      <c r="C232" s="11">
        <v>1</v>
      </c>
      <c r="D232" s="11">
        <v>1600</v>
      </c>
      <c r="E232" s="11">
        <v>1600</v>
      </c>
      <c r="F232" s="11">
        <v>0</v>
      </c>
      <c r="G232" s="11">
        <v>0</v>
      </c>
      <c r="H232" s="11"/>
      <c r="I232" s="11">
        <v>1</v>
      </c>
      <c r="J232" s="11">
        <v>19200</v>
      </c>
    </row>
    <row r="233">
      <c r="A233" s="7" t="s">
        <v>611</v>
      </c>
      <c r="B233" s="8" t="s">
        <v>548</v>
      </c>
      <c r="C233" s="11">
        <v>4</v>
      </c>
      <c r="D233" s="11">
        <v>1600</v>
      </c>
      <c r="E233" s="11">
        <v>1600</v>
      </c>
      <c r="F233" s="11">
        <v>0</v>
      </c>
      <c r="G233" s="11">
        <v>0</v>
      </c>
      <c r="H233" s="11"/>
      <c r="I233" s="11">
        <v>1</v>
      </c>
      <c r="J233" s="11">
        <v>76800</v>
      </c>
    </row>
    <row r="234">
      <c r="A234" s="7" t="s">
        <v>612</v>
      </c>
      <c r="B234" s="8" t="s">
        <v>550</v>
      </c>
      <c r="C234" s="11">
        <v>3</v>
      </c>
      <c r="D234" s="11">
        <v>1600</v>
      </c>
      <c r="E234" s="11">
        <v>1600</v>
      </c>
      <c r="F234" s="11">
        <v>0</v>
      </c>
      <c r="G234" s="11">
        <v>0</v>
      </c>
      <c r="H234" s="11"/>
      <c r="I234" s="11">
        <v>1</v>
      </c>
      <c r="J234" s="11">
        <v>57600</v>
      </c>
    </row>
    <row r="235">
      <c r="A235" s="7" t="s">
        <v>613</v>
      </c>
      <c r="B235" s="8" t="s">
        <v>552</v>
      </c>
      <c r="C235" s="11">
        <v>2</v>
      </c>
      <c r="D235" s="11">
        <v>1600</v>
      </c>
      <c r="E235" s="11">
        <v>1600</v>
      </c>
      <c r="F235" s="11">
        <v>0</v>
      </c>
      <c r="G235" s="11">
        <v>0</v>
      </c>
      <c r="H235" s="11"/>
      <c r="I235" s="11">
        <v>1</v>
      </c>
      <c r="J235" s="11">
        <v>38400</v>
      </c>
    </row>
    <row r="236">
      <c r="A236" s="7" t="s">
        <v>614</v>
      </c>
      <c r="B236" s="8" t="s">
        <v>554</v>
      </c>
      <c r="C236" s="11">
        <v>21</v>
      </c>
      <c r="D236" s="11">
        <v>1600</v>
      </c>
      <c r="E236" s="11">
        <v>1600</v>
      </c>
      <c r="F236" s="11">
        <v>0</v>
      </c>
      <c r="G236" s="11">
        <v>0</v>
      </c>
      <c r="H236" s="11"/>
      <c r="I236" s="11">
        <v>1</v>
      </c>
      <c r="J236" s="11">
        <v>403200</v>
      </c>
    </row>
    <row r="237">
      <c r="A237" s="7" t="s">
        <v>615</v>
      </c>
      <c r="B237" s="8" t="s">
        <v>558</v>
      </c>
      <c r="C237" s="11">
        <v>1</v>
      </c>
      <c r="D237" s="11">
        <v>1600</v>
      </c>
      <c r="E237" s="11">
        <v>1600</v>
      </c>
      <c r="F237" s="11">
        <v>0</v>
      </c>
      <c r="G237" s="11">
        <v>0</v>
      </c>
      <c r="H237" s="11"/>
      <c r="I237" s="11">
        <v>1</v>
      </c>
      <c r="J237" s="11">
        <v>19200</v>
      </c>
    </row>
    <row r="238">
      <c r="A238" s="7" t="s">
        <v>616</v>
      </c>
      <c r="B238" s="8" t="s">
        <v>617</v>
      </c>
      <c r="C238" s="11">
        <v>2</v>
      </c>
      <c r="D238" s="11">
        <v>1600</v>
      </c>
      <c r="E238" s="11">
        <v>1600</v>
      </c>
      <c r="F238" s="11">
        <v>0</v>
      </c>
      <c r="G238" s="11">
        <v>0</v>
      </c>
      <c r="H238" s="11"/>
      <c r="I238" s="11">
        <v>1</v>
      </c>
      <c r="J238" s="11">
        <v>38400</v>
      </c>
    </row>
    <row r="239">
      <c r="A239" s="7" t="s">
        <v>618</v>
      </c>
      <c r="B239" s="8" t="s">
        <v>560</v>
      </c>
      <c r="C239" s="11">
        <v>2</v>
      </c>
      <c r="D239" s="11">
        <v>1600</v>
      </c>
      <c r="E239" s="11">
        <v>1600</v>
      </c>
      <c r="F239" s="11">
        <v>0</v>
      </c>
      <c r="G239" s="11">
        <v>0</v>
      </c>
      <c r="H239" s="11"/>
      <c r="I239" s="11">
        <v>1</v>
      </c>
      <c r="J239" s="11">
        <v>38400</v>
      </c>
    </row>
    <row r="240">
      <c r="A240" s="7" t="s">
        <v>619</v>
      </c>
      <c r="B240" s="8" t="s">
        <v>562</v>
      </c>
      <c r="C240" s="11">
        <v>1</v>
      </c>
      <c r="D240" s="11">
        <v>1600</v>
      </c>
      <c r="E240" s="11">
        <v>1600</v>
      </c>
      <c r="F240" s="11">
        <v>0</v>
      </c>
      <c r="G240" s="11">
        <v>0</v>
      </c>
      <c r="H240" s="11"/>
      <c r="I240" s="11">
        <v>1</v>
      </c>
      <c r="J240" s="11">
        <v>19200</v>
      </c>
    </row>
    <row r="241">
      <c r="A241" s="7" t="s">
        <v>620</v>
      </c>
      <c r="B241" s="8" t="s">
        <v>564</v>
      </c>
      <c r="C241" s="11">
        <v>1</v>
      </c>
      <c r="D241" s="11">
        <v>1600</v>
      </c>
      <c r="E241" s="11">
        <v>1600</v>
      </c>
      <c r="F241" s="11">
        <v>0</v>
      </c>
      <c r="G241" s="11">
        <v>0</v>
      </c>
      <c r="H241" s="11"/>
      <c r="I241" s="11">
        <v>1</v>
      </c>
      <c r="J241" s="11">
        <v>19200</v>
      </c>
    </row>
    <row r="242">
      <c r="A242" s="7" t="s">
        <v>621</v>
      </c>
      <c r="B242" s="8" t="s">
        <v>622</v>
      </c>
      <c r="C242" s="11">
        <v>1</v>
      </c>
      <c r="D242" s="11">
        <v>2000</v>
      </c>
      <c r="E242" s="11">
        <v>2000</v>
      </c>
      <c r="F242" s="11">
        <v>0</v>
      </c>
      <c r="G242" s="11">
        <v>0</v>
      </c>
      <c r="H242" s="11"/>
      <c r="I242" s="11">
        <v>1</v>
      </c>
      <c r="J242" s="11">
        <v>24000</v>
      </c>
    </row>
    <row r="243">
      <c r="A243" s="7" t="s">
        <v>623</v>
      </c>
      <c r="B243" s="8" t="s">
        <v>624</v>
      </c>
      <c r="C243" s="11">
        <v>1</v>
      </c>
      <c r="D243" s="11">
        <v>2000</v>
      </c>
      <c r="E243" s="11">
        <v>2000</v>
      </c>
      <c r="F243" s="11">
        <v>0</v>
      </c>
      <c r="G243" s="11">
        <v>0</v>
      </c>
      <c r="H243" s="11"/>
      <c r="I243" s="11">
        <v>1</v>
      </c>
      <c r="J243" s="11">
        <v>24000</v>
      </c>
    </row>
    <row r="244">
      <c r="A244" s="7" t="s">
        <v>625</v>
      </c>
      <c r="B244" s="8" t="s">
        <v>626</v>
      </c>
      <c r="C244" s="11">
        <v>1</v>
      </c>
      <c r="D244" s="11">
        <v>2000</v>
      </c>
      <c r="E244" s="11">
        <v>2000</v>
      </c>
      <c r="F244" s="11">
        <v>0</v>
      </c>
      <c r="G244" s="11">
        <v>0</v>
      </c>
      <c r="H244" s="11"/>
      <c r="I244" s="11">
        <v>1</v>
      </c>
      <c r="J244" s="11">
        <v>24000</v>
      </c>
    </row>
    <row r="245">
      <c r="A245" s="7" t="s">
        <v>627</v>
      </c>
      <c r="B245" s="8" t="s">
        <v>537</v>
      </c>
      <c r="C245" s="11">
        <v>1</v>
      </c>
      <c r="D245" s="11">
        <v>2000</v>
      </c>
      <c r="E245" s="11">
        <v>2000</v>
      </c>
      <c r="F245" s="11">
        <v>0</v>
      </c>
      <c r="G245" s="11">
        <v>0</v>
      </c>
      <c r="H245" s="11"/>
      <c r="I245" s="11">
        <v>1</v>
      </c>
      <c r="J245" s="11">
        <v>24000</v>
      </c>
    </row>
    <row r="246">
      <c r="A246" s="7" t="s">
        <v>628</v>
      </c>
      <c r="B246" s="8" t="s">
        <v>539</v>
      </c>
      <c r="C246" s="11">
        <v>10.72</v>
      </c>
      <c r="D246" s="11">
        <v>2000</v>
      </c>
      <c r="E246" s="11">
        <v>2000</v>
      </c>
      <c r="F246" s="11">
        <v>0</v>
      </c>
      <c r="G246" s="11">
        <v>0</v>
      </c>
      <c r="H246" s="11"/>
      <c r="I246" s="11">
        <v>1</v>
      </c>
      <c r="J246" s="11">
        <v>257280</v>
      </c>
    </row>
    <row r="247">
      <c r="A247" s="7" t="s">
        <v>342</v>
      </c>
      <c r="B247" s="8" t="s">
        <v>568</v>
      </c>
      <c r="C247" s="11">
        <v>8.61</v>
      </c>
      <c r="D247" s="11">
        <v>2000</v>
      </c>
      <c r="E247" s="11">
        <v>2000</v>
      </c>
      <c r="F247" s="11">
        <v>0</v>
      </c>
      <c r="G247" s="11">
        <v>0</v>
      </c>
      <c r="H247" s="11"/>
      <c r="I247" s="11">
        <v>1</v>
      </c>
      <c r="J247" s="11">
        <v>206640</v>
      </c>
    </row>
    <row r="248">
      <c r="A248" s="7" t="s">
        <v>629</v>
      </c>
      <c r="B248" s="8" t="s">
        <v>570</v>
      </c>
      <c r="C248" s="11">
        <v>34.67</v>
      </c>
      <c r="D248" s="11">
        <v>3500</v>
      </c>
      <c r="E248" s="11">
        <v>3500</v>
      </c>
      <c r="F248" s="11">
        <v>0</v>
      </c>
      <c r="G248" s="11">
        <v>0</v>
      </c>
      <c r="H248" s="11"/>
      <c r="I248" s="11">
        <v>1</v>
      </c>
      <c r="J248" s="11">
        <v>1456140</v>
      </c>
    </row>
    <row r="249">
      <c r="A249" s="7" t="s">
        <v>630</v>
      </c>
      <c r="B249" s="8" t="s">
        <v>570</v>
      </c>
      <c r="C249" s="11">
        <v>1</v>
      </c>
      <c r="D249" s="11">
        <v>3994</v>
      </c>
      <c r="E249" s="11">
        <v>3994</v>
      </c>
      <c r="F249" s="11">
        <v>0</v>
      </c>
      <c r="G249" s="11">
        <v>0</v>
      </c>
      <c r="H249" s="11"/>
      <c r="I249" s="11">
        <v>1</v>
      </c>
      <c r="J249" s="11">
        <v>39940</v>
      </c>
    </row>
    <row r="250">
      <c r="A250" s="7" t="s">
        <v>631</v>
      </c>
      <c r="B250" s="8" t="s">
        <v>570</v>
      </c>
      <c r="C250" s="11">
        <v>5</v>
      </c>
      <c r="D250" s="11">
        <v>3000</v>
      </c>
      <c r="E250" s="11">
        <v>3000</v>
      </c>
      <c r="F250" s="11">
        <v>0</v>
      </c>
      <c r="G250" s="11">
        <v>0</v>
      </c>
      <c r="H250" s="11"/>
      <c r="I250" s="11">
        <v>1</v>
      </c>
      <c r="J250" s="11">
        <v>180000</v>
      </c>
    </row>
    <row r="251">
      <c r="A251" s="7" t="s">
        <v>632</v>
      </c>
      <c r="B251" s="8" t="s">
        <v>542</v>
      </c>
      <c r="C251" s="11">
        <v>1</v>
      </c>
      <c r="D251" s="11">
        <v>2000</v>
      </c>
      <c r="E251" s="11">
        <v>2000</v>
      </c>
      <c r="F251" s="11">
        <v>0</v>
      </c>
      <c r="G251" s="11">
        <v>0</v>
      </c>
      <c r="H251" s="11"/>
      <c r="I251" s="11">
        <v>1</v>
      </c>
      <c r="J251" s="11">
        <v>24000</v>
      </c>
    </row>
    <row r="252" ht="25" customHeight="1">
      <c r="A252" s="16" t="s">
        <v>576</v>
      </c>
      <c r="B252" s="16"/>
      <c r="C252" s="13" t="s">
        <v>374</v>
      </c>
      <c r="D252" s="13">
        <f>SUBTOTAL(9,D202:D251)</f>
      </c>
      <c r="E252" s="13" t="s">
        <v>374</v>
      </c>
      <c r="F252" s="13" t="s">
        <v>374</v>
      </c>
      <c r="G252" s="13" t="s">
        <v>374</v>
      </c>
      <c r="H252" s="13" t="s">
        <v>374</v>
      </c>
      <c r="I252" s="13" t="s">
        <v>374</v>
      </c>
      <c r="J252" s="13">
        <f>SUBTOTAL(9,J202:J251)</f>
      </c>
    </row>
    <row r="253" ht="25" customHeight="1">
</row>
    <row r="254" ht="25" customHeight="1">
      <c r="A254" s="14" t="s">
        <v>459</v>
      </c>
      <c r="B254" s="14"/>
      <c r="C254" s="15" t="s">
        <v>154</v>
      </c>
      <c r="D254" s="15"/>
      <c r="E254" s="15"/>
      <c r="F254" s="15"/>
      <c r="G254" s="15"/>
      <c r="H254" s="15"/>
      <c r="I254" s="15"/>
      <c r="J254" s="15"/>
    </row>
    <row r="255" ht="25" customHeight="1">
      <c r="A255" s="14" t="s">
        <v>460</v>
      </c>
      <c r="B255" s="14"/>
      <c r="C255" s="15" t="s">
        <v>461</v>
      </c>
      <c r="D255" s="15"/>
      <c r="E255" s="15"/>
      <c r="F255" s="15"/>
      <c r="G255" s="15"/>
      <c r="H255" s="15"/>
      <c r="I255" s="15"/>
      <c r="J255" s="15"/>
    </row>
    <row r="256" ht="25" customHeight="1">
      <c r="A256" s="14" t="s">
        <v>462</v>
      </c>
      <c r="B256" s="14"/>
      <c r="C256" s="15" t="s">
        <v>436</v>
      </c>
      <c r="D256" s="15"/>
      <c r="E256" s="15"/>
      <c r="F256" s="15"/>
      <c r="G256" s="15"/>
      <c r="H256" s="15"/>
      <c r="I256" s="15"/>
      <c r="J256" s="15"/>
    </row>
    <row r="257" ht="25" customHeight="1">
      <c r="A257" s="3" t="s">
        <v>463</v>
      </c>
      <c r="B257" s="3"/>
      <c r="C257" s="3"/>
      <c r="D257" s="3"/>
      <c r="E257" s="3"/>
      <c r="F257" s="3"/>
      <c r="G257" s="3"/>
      <c r="H257" s="3"/>
      <c r="I257" s="3"/>
      <c r="J257" s="3"/>
    </row>
    <row r="258" ht="25" customHeight="1">
</row>
    <row r="259" ht="50" customHeight="1">
      <c r="A259" s="7" t="s">
        <v>366</v>
      </c>
      <c r="B259" s="7" t="s">
        <v>464</v>
      </c>
      <c r="C259" s="7" t="s">
        <v>465</v>
      </c>
      <c r="D259" s="7" t="s">
        <v>466</v>
      </c>
      <c r="E259" s="7"/>
      <c r="F259" s="7"/>
      <c r="G259" s="7"/>
      <c r="H259" s="7" t="s">
        <v>467</v>
      </c>
      <c r="I259" s="7" t="s">
        <v>468</v>
      </c>
      <c r="J259" s="7" t="s">
        <v>469</v>
      </c>
    </row>
    <row r="260" ht="50" customHeight="1">
      <c r="A260" s="7"/>
      <c r="B260" s="7"/>
      <c r="C260" s="7"/>
      <c r="D260" s="7" t="s">
        <v>470</v>
      </c>
      <c r="E260" s="7" t="s">
        <v>105</v>
      </c>
      <c r="F260" s="7"/>
      <c r="G260" s="7"/>
      <c r="H260" s="7"/>
      <c r="I260" s="7"/>
      <c r="J260" s="7"/>
    </row>
    <row r="261" ht="50" customHeight="1">
      <c r="A261" s="7"/>
      <c r="B261" s="7"/>
      <c r="C261" s="7"/>
      <c r="D261" s="7"/>
      <c r="E261" s="7" t="s">
        <v>471</v>
      </c>
      <c r="F261" s="7" t="s">
        <v>472</v>
      </c>
      <c r="G261" s="7" t="s">
        <v>473</v>
      </c>
      <c r="H261" s="7"/>
      <c r="I261" s="7"/>
      <c r="J261" s="7"/>
    </row>
    <row r="262" ht="25" customHeight="1">
      <c r="A262" s="7" t="s">
        <v>371</v>
      </c>
      <c r="B262" s="7" t="s">
        <v>474</v>
      </c>
      <c r="C262" s="7" t="s">
        <v>475</v>
      </c>
      <c r="D262" s="7" t="s">
        <v>476</v>
      </c>
      <c r="E262" s="7" t="s">
        <v>477</v>
      </c>
      <c r="F262" s="7" t="s">
        <v>478</v>
      </c>
      <c r="G262" s="7" t="s">
        <v>479</v>
      </c>
      <c r="H262" s="7" t="s">
        <v>480</v>
      </c>
      <c r="I262" s="7" t="s">
        <v>481</v>
      </c>
      <c r="J262" s="7" t="s">
        <v>482</v>
      </c>
    </row>
    <row r="263">
      <c r="A263" s="7" t="s">
        <v>371</v>
      </c>
      <c r="B263" s="8" t="s">
        <v>483</v>
      </c>
      <c r="C263" s="11">
        <v>1</v>
      </c>
      <c r="D263" s="11">
        <v>20245</v>
      </c>
      <c r="E263" s="11">
        <v>20245</v>
      </c>
      <c r="F263" s="11">
        <v>0</v>
      </c>
      <c r="G263" s="11">
        <v>0</v>
      </c>
      <c r="H263" s="11"/>
      <c r="I263" s="11">
        <v>1</v>
      </c>
      <c r="J263" s="11">
        <v>242940</v>
      </c>
    </row>
    <row r="264">
      <c r="A264" s="7" t="s">
        <v>474</v>
      </c>
      <c r="B264" s="8" t="s">
        <v>484</v>
      </c>
      <c r="C264" s="11">
        <v>1</v>
      </c>
      <c r="D264" s="11">
        <v>20134</v>
      </c>
      <c r="E264" s="11">
        <v>19233</v>
      </c>
      <c r="F264" s="11">
        <v>0</v>
      </c>
      <c r="G264" s="11">
        <v>901</v>
      </c>
      <c r="H264" s="11"/>
      <c r="I264" s="11">
        <v>1</v>
      </c>
      <c r="J264" s="11">
        <v>241608</v>
      </c>
    </row>
    <row r="265">
      <c r="A265" s="7" t="s">
        <v>475</v>
      </c>
      <c r="B265" s="8" t="s">
        <v>485</v>
      </c>
      <c r="C265" s="11">
        <v>1</v>
      </c>
      <c r="D265" s="11">
        <v>19233</v>
      </c>
      <c r="E265" s="11">
        <v>19233</v>
      </c>
      <c r="F265" s="11">
        <v>0</v>
      </c>
      <c r="G265" s="11">
        <v>0</v>
      </c>
      <c r="H265" s="11"/>
      <c r="I265" s="11">
        <v>1</v>
      </c>
      <c r="J265" s="11">
        <v>230796</v>
      </c>
    </row>
    <row r="266">
      <c r="A266" s="7" t="s">
        <v>476</v>
      </c>
      <c r="B266" s="8" t="s">
        <v>486</v>
      </c>
      <c r="C266" s="11">
        <v>1</v>
      </c>
      <c r="D266" s="11">
        <v>18273</v>
      </c>
      <c r="E266" s="11">
        <v>18273</v>
      </c>
      <c r="F266" s="11">
        <v>0</v>
      </c>
      <c r="G266" s="11">
        <v>0</v>
      </c>
      <c r="H266" s="11"/>
      <c r="I266" s="11">
        <v>1</v>
      </c>
      <c r="J266" s="11">
        <v>219276</v>
      </c>
    </row>
    <row r="267">
      <c r="A267" s="7" t="s">
        <v>477</v>
      </c>
      <c r="B267" s="8" t="s">
        <v>487</v>
      </c>
      <c r="C267" s="11">
        <v>1</v>
      </c>
      <c r="D267" s="11">
        <v>12487</v>
      </c>
      <c r="E267" s="11">
        <v>12487</v>
      </c>
      <c r="F267" s="11">
        <v>0</v>
      </c>
      <c r="G267" s="11">
        <v>0</v>
      </c>
      <c r="H267" s="11"/>
      <c r="I267" s="11">
        <v>1</v>
      </c>
      <c r="J267" s="11">
        <v>149844</v>
      </c>
    </row>
    <row r="268">
      <c r="A268" s="7" t="s">
        <v>478</v>
      </c>
      <c r="B268" s="8" t="s">
        <v>488</v>
      </c>
      <c r="C268" s="11">
        <v>1</v>
      </c>
      <c r="D268" s="11">
        <v>8965</v>
      </c>
      <c r="E268" s="11">
        <v>8965</v>
      </c>
      <c r="F268" s="11">
        <v>0</v>
      </c>
      <c r="G268" s="11">
        <v>0</v>
      </c>
      <c r="H268" s="11"/>
      <c r="I268" s="11">
        <v>1</v>
      </c>
      <c r="J268" s="11">
        <v>107580</v>
      </c>
    </row>
    <row r="269">
      <c r="A269" s="7" t="s">
        <v>479</v>
      </c>
      <c r="B269" s="8" t="s">
        <v>489</v>
      </c>
      <c r="C269" s="11">
        <v>1</v>
      </c>
      <c r="D269" s="11">
        <v>13134</v>
      </c>
      <c r="E269" s="11">
        <v>13134</v>
      </c>
      <c r="F269" s="11">
        <v>0</v>
      </c>
      <c r="G269" s="11">
        <v>0</v>
      </c>
      <c r="H269" s="11"/>
      <c r="I269" s="11">
        <v>1</v>
      </c>
      <c r="J269" s="11">
        <v>157608</v>
      </c>
    </row>
    <row r="270">
      <c r="A270" s="7" t="s">
        <v>480</v>
      </c>
      <c r="B270" s="8" t="s">
        <v>490</v>
      </c>
      <c r="C270" s="11">
        <v>1</v>
      </c>
      <c r="D270" s="11">
        <v>9771</v>
      </c>
      <c r="E270" s="11">
        <v>9771</v>
      </c>
      <c r="F270" s="11">
        <v>0</v>
      </c>
      <c r="G270" s="11">
        <v>0</v>
      </c>
      <c r="H270" s="11"/>
      <c r="I270" s="11">
        <v>1</v>
      </c>
      <c r="J270" s="11">
        <v>117252</v>
      </c>
    </row>
    <row r="271">
      <c r="A271" s="7" t="s">
        <v>481</v>
      </c>
      <c r="B271" s="8" t="s">
        <v>484</v>
      </c>
      <c r="C271" s="11">
        <v>2</v>
      </c>
      <c r="D271" s="11">
        <v>19233</v>
      </c>
      <c r="E271" s="11">
        <v>19233</v>
      </c>
      <c r="F271" s="11">
        <v>0</v>
      </c>
      <c r="G271" s="11">
        <v>0</v>
      </c>
      <c r="H271" s="11"/>
      <c r="I271" s="11">
        <v>1</v>
      </c>
      <c r="J271" s="11">
        <v>461592</v>
      </c>
    </row>
    <row r="272">
      <c r="A272" s="7" t="s">
        <v>482</v>
      </c>
      <c r="B272" s="8" t="s">
        <v>491</v>
      </c>
      <c r="C272" s="11">
        <v>1</v>
      </c>
      <c r="D272" s="11">
        <v>9373</v>
      </c>
      <c r="E272" s="11">
        <v>9373</v>
      </c>
      <c r="F272" s="11">
        <v>0</v>
      </c>
      <c r="G272" s="11">
        <v>0</v>
      </c>
      <c r="H272" s="11"/>
      <c r="I272" s="11">
        <v>1</v>
      </c>
      <c r="J272" s="11">
        <v>112476</v>
      </c>
    </row>
    <row r="273">
      <c r="A273" s="7" t="s">
        <v>492</v>
      </c>
      <c r="B273" s="8" t="s">
        <v>493</v>
      </c>
      <c r="C273" s="11">
        <v>1</v>
      </c>
      <c r="D273" s="11">
        <v>9771</v>
      </c>
      <c r="E273" s="11">
        <v>9771</v>
      </c>
      <c r="F273" s="11">
        <v>0</v>
      </c>
      <c r="G273" s="11">
        <v>0</v>
      </c>
      <c r="H273" s="11"/>
      <c r="I273" s="11">
        <v>1</v>
      </c>
      <c r="J273" s="11">
        <v>117252</v>
      </c>
    </row>
    <row r="274">
      <c r="A274" s="7" t="s">
        <v>494</v>
      </c>
      <c r="B274" s="8" t="s">
        <v>495</v>
      </c>
      <c r="C274" s="11">
        <v>2</v>
      </c>
      <c r="D274" s="11">
        <v>12487</v>
      </c>
      <c r="E274" s="11">
        <v>12487</v>
      </c>
      <c r="F274" s="11">
        <v>0</v>
      </c>
      <c r="G274" s="11">
        <v>0</v>
      </c>
      <c r="H274" s="11"/>
      <c r="I274" s="11">
        <v>1</v>
      </c>
      <c r="J274" s="11">
        <v>299688</v>
      </c>
    </row>
    <row r="275">
      <c r="A275" s="7" t="s">
        <v>496</v>
      </c>
      <c r="B275" s="8" t="s">
        <v>497</v>
      </c>
      <c r="C275" s="11">
        <v>1</v>
      </c>
      <c r="D275" s="11">
        <v>12487</v>
      </c>
      <c r="E275" s="11">
        <v>12487</v>
      </c>
      <c r="F275" s="11">
        <v>0</v>
      </c>
      <c r="G275" s="11">
        <v>0</v>
      </c>
      <c r="H275" s="11"/>
      <c r="I275" s="11">
        <v>1</v>
      </c>
      <c r="J275" s="11">
        <v>149844</v>
      </c>
    </row>
    <row r="276">
      <c r="A276" s="7" t="s">
        <v>498</v>
      </c>
      <c r="B276" s="8" t="s">
        <v>499</v>
      </c>
      <c r="C276" s="11">
        <v>1</v>
      </c>
      <c r="D276" s="11">
        <v>9771</v>
      </c>
      <c r="E276" s="11">
        <v>9771</v>
      </c>
      <c r="F276" s="11">
        <v>0</v>
      </c>
      <c r="G276" s="11">
        <v>0</v>
      </c>
      <c r="H276" s="11"/>
      <c r="I276" s="11">
        <v>1</v>
      </c>
      <c r="J276" s="11">
        <v>117252</v>
      </c>
    </row>
    <row r="277">
      <c r="A277" s="7" t="s">
        <v>500</v>
      </c>
      <c r="B277" s="8" t="s">
        <v>501</v>
      </c>
      <c r="C277" s="11">
        <v>1</v>
      </c>
      <c r="D277" s="11">
        <v>12487</v>
      </c>
      <c r="E277" s="11">
        <v>12487</v>
      </c>
      <c r="F277" s="11">
        <v>0</v>
      </c>
      <c r="G277" s="11">
        <v>0</v>
      </c>
      <c r="H277" s="11"/>
      <c r="I277" s="11">
        <v>1</v>
      </c>
      <c r="J277" s="11">
        <v>149844</v>
      </c>
    </row>
    <row r="278">
      <c r="A278" s="7" t="s">
        <v>502</v>
      </c>
      <c r="B278" s="8" t="s">
        <v>503</v>
      </c>
      <c r="C278" s="11">
        <v>1</v>
      </c>
      <c r="D278" s="11">
        <v>9771</v>
      </c>
      <c r="E278" s="11">
        <v>9771</v>
      </c>
      <c r="F278" s="11">
        <v>0</v>
      </c>
      <c r="G278" s="11">
        <v>0</v>
      </c>
      <c r="H278" s="11"/>
      <c r="I278" s="11">
        <v>1</v>
      </c>
      <c r="J278" s="11">
        <v>117252</v>
      </c>
    </row>
    <row r="279">
      <c r="A279" s="7" t="s">
        <v>504</v>
      </c>
      <c r="B279" s="8" t="s">
        <v>505</v>
      </c>
      <c r="C279" s="11">
        <v>1</v>
      </c>
      <c r="D279" s="11">
        <v>12487</v>
      </c>
      <c r="E279" s="11">
        <v>12487</v>
      </c>
      <c r="F279" s="11">
        <v>0</v>
      </c>
      <c r="G279" s="11">
        <v>0</v>
      </c>
      <c r="H279" s="11"/>
      <c r="I279" s="11">
        <v>1</v>
      </c>
      <c r="J279" s="11">
        <v>149844</v>
      </c>
    </row>
    <row r="280">
      <c r="A280" s="7" t="s">
        <v>506</v>
      </c>
      <c r="B280" s="8" t="s">
        <v>507</v>
      </c>
      <c r="C280" s="11">
        <v>2</v>
      </c>
      <c r="D280" s="11">
        <v>9771</v>
      </c>
      <c r="E280" s="11">
        <v>9771</v>
      </c>
      <c r="F280" s="11">
        <v>0</v>
      </c>
      <c r="G280" s="11">
        <v>0</v>
      </c>
      <c r="H280" s="11"/>
      <c r="I280" s="11">
        <v>1</v>
      </c>
      <c r="J280" s="11">
        <v>234504</v>
      </c>
    </row>
    <row r="281">
      <c r="A281" s="7" t="s">
        <v>508</v>
      </c>
      <c r="B281" s="8" t="s">
        <v>509</v>
      </c>
      <c r="C281" s="11">
        <v>1</v>
      </c>
      <c r="D281" s="11">
        <v>8965</v>
      </c>
      <c r="E281" s="11">
        <v>8965</v>
      </c>
      <c r="F281" s="11">
        <v>0</v>
      </c>
      <c r="G281" s="11">
        <v>0</v>
      </c>
      <c r="H281" s="11"/>
      <c r="I281" s="11">
        <v>1</v>
      </c>
      <c r="J281" s="11">
        <v>107580</v>
      </c>
    </row>
    <row r="282">
      <c r="A282" s="7" t="s">
        <v>510</v>
      </c>
      <c r="B282" s="8" t="s">
        <v>511</v>
      </c>
      <c r="C282" s="11">
        <v>1</v>
      </c>
      <c r="D282" s="11">
        <v>9373</v>
      </c>
      <c r="E282" s="11">
        <v>9373</v>
      </c>
      <c r="F282" s="11">
        <v>0</v>
      </c>
      <c r="G282" s="11">
        <v>0</v>
      </c>
      <c r="H282" s="11"/>
      <c r="I282" s="11">
        <v>1</v>
      </c>
      <c r="J282" s="11">
        <v>112476</v>
      </c>
    </row>
    <row r="283">
      <c r="A283" s="7" t="s">
        <v>512</v>
      </c>
      <c r="B283" s="8" t="s">
        <v>513</v>
      </c>
      <c r="C283" s="11">
        <v>1</v>
      </c>
      <c r="D283" s="11">
        <v>12487</v>
      </c>
      <c r="E283" s="11">
        <v>12487</v>
      </c>
      <c r="F283" s="11">
        <v>0</v>
      </c>
      <c r="G283" s="11">
        <v>0</v>
      </c>
      <c r="H283" s="11"/>
      <c r="I283" s="11">
        <v>1</v>
      </c>
      <c r="J283" s="11">
        <v>149844</v>
      </c>
    </row>
    <row r="284">
      <c r="A284" s="7" t="s">
        <v>514</v>
      </c>
      <c r="B284" s="8" t="s">
        <v>515</v>
      </c>
      <c r="C284" s="11">
        <v>1</v>
      </c>
      <c r="D284" s="11">
        <v>19242</v>
      </c>
      <c r="E284" s="11">
        <v>8766</v>
      </c>
      <c r="F284" s="11">
        <v>0</v>
      </c>
      <c r="G284" s="11">
        <v>10476</v>
      </c>
      <c r="H284" s="11"/>
      <c r="I284" s="11">
        <v>1</v>
      </c>
      <c r="J284" s="11">
        <v>230904</v>
      </c>
    </row>
    <row r="285">
      <c r="A285" s="7" t="s">
        <v>516</v>
      </c>
      <c r="B285" s="8" t="s">
        <v>517</v>
      </c>
      <c r="C285" s="11">
        <v>1</v>
      </c>
      <c r="D285" s="11">
        <v>9771</v>
      </c>
      <c r="E285" s="11">
        <v>9771</v>
      </c>
      <c r="F285" s="11">
        <v>0</v>
      </c>
      <c r="G285" s="11">
        <v>0</v>
      </c>
      <c r="H285" s="11"/>
      <c r="I285" s="11">
        <v>1</v>
      </c>
      <c r="J285" s="11">
        <v>117252</v>
      </c>
    </row>
    <row r="286">
      <c r="A286" s="7" t="s">
        <v>518</v>
      </c>
      <c r="B286" s="8" t="s">
        <v>519</v>
      </c>
      <c r="C286" s="11">
        <v>1</v>
      </c>
      <c r="D286" s="11">
        <v>18116</v>
      </c>
      <c r="E286" s="11">
        <v>18116</v>
      </c>
      <c r="F286" s="11">
        <v>0</v>
      </c>
      <c r="G286" s="11">
        <v>0</v>
      </c>
      <c r="H286" s="11"/>
      <c r="I286" s="11">
        <v>1</v>
      </c>
      <c r="J286" s="11">
        <v>217392</v>
      </c>
    </row>
    <row r="287">
      <c r="A287" s="7" t="s">
        <v>520</v>
      </c>
      <c r="B287" s="8" t="s">
        <v>521</v>
      </c>
      <c r="C287" s="11">
        <v>1</v>
      </c>
      <c r="D287" s="11">
        <v>18116</v>
      </c>
      <c r="E287" s="11">
        <v>18116</v>
      </c>
      <c r="F287" s="11">
        <v>0</v>
      </c>
      <c r="G287" s="11">
        <v>0</v>
      </c>
      <c r="H287" s="11"/>
      <c r="I287" s="11">
        <v>1</v>
      </c>
      <c r="J287" s="11">
        <v>217392</v>
      </c>
    </row>
    <row r="288">
      <c r="A288" s="7" t="s">
        <v>522</v>
      </c>
      <c r="B288" s="8" t="s">
        <v>523</v>
      </c>
      <c r="C288" s="11">
        <v>1</v>
      </c>
      <c r="D288" s="11">
        <v>18116</v>
      </c>
      <c r="E288" s="11">
        <v>18116</v>
      </c>
      <c r="F288" s="11">
        <v>0</v>
      </c>
      <c r="G288" s="11">
        <v>0</v>
      </c>
      <c r="H288" s="11"/>
      <c r="I288" s="11">
        <v>1</v>
      </c>
      <c r="J288" s="11">
        <v>217392</v>
      </c>
    </row>
    <row r="289">
      <c r="A289" s="7" t="s">
        <v>524</v>
      </c>
      <c r="B289" s="8" t="s">
        <v>525</v>
      </c>
      <c r="C289" s="11">
        <v>4</v>
      </c>
      <c r="D289" s="11">
        <v>19242</v>
      </c>
      <c r="E289" s="11">
        <v>8965</v>
      </c>
      <c r="F289" s="11">
        <v>0</v>
      </c>
      <c r="G289" s="11">
        <v>10277</v>
      </c>
      <c r="H289" s="11"/>
      <c r="I289" s="11">
        <v>1</v>
      </c>
      <c r="J289" s="11">
        <v>923616</v>
      </c>
    </row>
    <row r="290">
      <c r="A290" s="7" t="s">
        <v>526</v>
      </c>
      <c r="B290" s="8" t="s">
        <v>527</v>
      </c>
      <c r="C290" s="11">
        <v>1</v>
      </c>
      <c r="D290" s="11">
        <v>16402</v>
      </c>
      <c r="E290" s="11">
        <v>16402</v>
      </c>
      <c r="F290" s="11">
        <v>0</v>
      </c>
      <c r="G290" s="11">
        <v>0</v>
      </c>
      <c r="H290" s="11"/>
      <c r="I290" s="11">
        <v>1</v>
      </c>
      <c r="J290" s="11">
        <v>196824</v>
      </c>
    </row>
    <row r="291">
      <c r="A291" s="7" t="s">
        <v>528</v>
      </c>
      <c r="B291" s="8" t="s">
        <v>529</v>
      </c>
      <c r="C291" s="11">
        <v>1</v>
      </c>
      <c r="D291" s="11">
        <v>12233</v>
      </c>
      <c r="E291" s="11">
        <v>12233</v>
      </c>
      <c r="F291" s="11">
        <v>0</v>
      </c>
      <c r="G291" s="11">
        <v>0</v>
      </c>
      <c r="H291" s="11"/>
      <c r="I291" s="11">
        <v>1</v>
      </c>
      <c r="J291" s="11">
        <v>146796</v>
      </c>
    </row>
    <row r="292">
      <c r="A292" s="7" t="s">
        <v>530</v>
      </c>
      <c r="B292" s="8" t="s">
        <v>531</v>
      </c>
      <c r="C292" s="11">
        <v>1</v>
      </c>
      <c r="D292" s="11">
        <v>16525</v>
      </c>
      <c r="E292" s="11">
        <v>16525</v>
      </c>
      <c r="F292" s="11">
        <v>0</v>
      </c>
      <c r="G292" s="11">
        <v>0</v>
      </c>
      <c r="H292" s="11"/>
      <c r="I292" s="11">
        <v>1</v>
      </c>
      <c r="J292" s="11">
        <v>198300</v>
      </c>
    </row>
    <row r="293">
      <c r="A293" s="7" t="s">
        <v>532</v>
      </c>
      <c r="B293" s="8" t="s">
        <v>533</v>
      </c>
      <c r="C293" s="11">
        <v>1</v>
      </c>
      <c r="D293" s="11">
        <v>16525</v>
      </c>
      <c r="E293" s="11">
        <v>16525</v>
      </c>
      <c r="F293" s="11">
        <v>0</v>
      </c>
      <c r="G293" s="11">
        <v>0</v>
      </c>
      <c r="H293" s="11"/>
      <c r="I293" s="11">
        <v>1</v>
      </c>
      <c r="J293" s="11">
        <v>198300</v>
      </c>
    </row>
    <row r="294">
      <c r="A294" s="7" t="s">
        <v>534</v>
      </c>
      <c r="B294" s="8" t="s">
        <v>535</v>
      </c>
      <c r="C294" s="11">
        <v>.5</v>
      </c>
      <c r="D294" s="11">
        <v>12866</v>
      </c>
      <c r="E294" s="11">
        <v>12866</v>
      </c>
      <c r="F294" s="11">
        <v>0</v>
      </c>
      <c r="G294" s="11">
        <v>0</v>
      </c>
      <c r="H294" s="11"/>
      <c r="I294" s="11">
        <v>1</v>
      </c>
      <c r="J294" s="11">
        <v>77196</v>
      </c>
    </row>
    <row r="295">
      <c r="A295" s="7" t="s">
        <v>536</v>
      </c>
      <c r="B295" s="8" t="s">
        <v>537</v>
      </c>
      <c r="C295" s="11">
        <v>2</v>
      </c>
      <c r="D295" s="11">
        <v>12866</v>
      </c>
      <c r="E295" s="11">
        <v>12866</v>
      </c>
      <c r="F295" s="11">
        <v>0</v>
      </c>
      <c r="G295" s="11">
        <v>0</v>
      </c>
      <c r="H295" s="11"/>
      <c r="I295" s="11">
        <v>1</v>
      </c>
      <c r="J295" s="11">
        <v>308784</v>
      </c>
    </row>
    <row r="296">
      <c r="A296" s="7" t="s">
        <v>538</v>
      </c>
      <c r="B296" s="8" t="s">
        <v>539</v>
      </c>
      <c r="C296" s="11">
        <v>11</v>
      </c>
      <c r="D296" s="11">
        <v>39420.15</v>
      </c>
      <c r="E296" s="11">
        <v>12401</v>
      </c>
      <c r="F296" s="11">
        <v>0</v>
      </c>
      <c r="G296" s="11">
        <v>27019.15</v>
      </c>
      <c r="H296" s="11"/>
      <c r="I296" s="11">
        <v>1</v>
      </c>
      <c r="J296" s="11">
        <v>5203459.8</v>
      </c>
    </row>
    <row r="297">
      <c r="A297" s="7" t="s">
        <v>540</v>
      </c>
      <c r="B297" s="8" t="s">
        <v>539</v>
      </c>
      <c r="C297" s="11">
        <v>1</v>
      </c>
      <c r="D297" s="11">
        <v>42622.15</v>
      </c>
      <c r="E297" s="11">
        <v>12401</v>
      </c>
      <c r="F297" s="11">
        <v>0</v>
      </c>
      <c r="G297" s="11">
        <v>30221.15</v>
      </c>
      <c r="H297" s="11"/>
      <c r="I297" s="11">
        <v>1</v>
      </c>
      <c r="J297" s="11">
        <v>511465.8</v>
      </c>
    </row>
    <row r="298">
      <c r="A298" s="7" t="s">
        <v>541</v>
      </c>
      <c r="B298" s="8" t="s">
        <v>542</v>
      </c>
      <c r="C298" s="11">
        <v>1</v>
      </c>
      <c r="D298" s="11">
        <v>39420.15</v>
      </c>
      <c r="E298" s="11">
        <v>12401</v>
      </c>
      <c r="F298" s="11">
        <v>0</v>
      </c>
      <c r="G298" s="11">
        <v>27019.15</v>
      </c>
      <c r="H298" s="11"/>
      <c r="I298" s="11">
        <v>1</v>
      </c>
      <c r="J298" s="11">
        <v>473041.8</v>
      </c>
    </row>
    <row r="299">
      <c r="A299" s="7" t="s">
        <v>543</v>
      </c>
      <c r="B299" s="8" t="s">
        <v>544</v>
      </c>
      <c r="C299" s="11">
        <v>3</v>
      </c>
      <c r="D299" s="11">
        <v>11302</v>
      </c>
      <c r="E299" s="11">
        <v>11302</v>
      </c>
      <c r="F299" s="11">
        <v>0</v>
      </c>
      <c r="G299" s="11">
        <v>0</v>
      </c>
      <c r="H299" s="11"/>
      <c r="I299" s="11">
        <v>1</v>
      </c>
      <c r="J299" s="11">
        <v>406872</v>
      </c>
    </row>
    <row r="300">
      <c r="A300" s="7" t="s">
        <v>545</v>
      </c>
      <c r="B300" s="8" t="s">
        <v>546</v>
      </c>
      <c r="C300" s="11">
        <v>1</v>
      </c>
      <c r="D300" s="11">
        <v>11302</v>
      </c>
      <c r="E300" s="11">
        <v>11302</v>
      </c>
      <c r="F300" s="11">
        <v>0</v>
      </c>
      <c r="G300" s="11">
        <v>0</v>
      </c>
      <c r="H300" s="11"/>
      <c r="I300" s="11">
        <v>1</v>
      </c>
      <c r="J300" s="11">
        <v>135624</v>
      </c>
    </row>
    <row r="301">
      <c r="A301" s="7" t="s">
        <v>547</v>
      </c>
      <c r="B301" s="8" t="s">
        <v>548</v>
      </c>
      <c r="C301" s="11">
        <v>4</v>
      </c>
      <c r="D301" s="11">
        <v>8618</v>
      </c>
      <c r="E301" s="11">
        <v>8618</v>
      </c>
      <c r="F301" s="11">
        <v>0</v>
      </c>
      <c r="G301" s="11">
        <v>0</v>
      </c>
      <c r="H301" s="11"/>
      <c r="I301" s="11">
        <v>1</v>
      </c>
      <c r="J301" s="11">
        <v>413664</v>
      </c>
    </row>
    <row r="302">
      <c r="A302" s="7" t="s">
        <v>549</v>
      </c>
      <c r="B302" s="8" t="s">
        <v>550</v>
      </c>
      <c r="C302" s="11">
        <v>3</v>
      </c>
      <c r="D302" s="11">
        <v>11431.92834</v>
      </c>
      <c r="E302" s="11">
        <v>8618</v>
      </c>
      <c r="F302" s="11">
        <v>0</v>
      </c>
      <c r="G302" s="11">
        <v>2813.92834</v>
      </c>
      <c r="H302" s="11"/>
      <c r="I302" s="11">
        <v>1</v>
      </c>
      <c r="J302" s="11">
        <v>411549.42</v>
      </c>
    </row>
    <row r="303">
      <c r="A303" s="7" t="s">
        <v>551</v>
      </c>
      <c r="B303" s="8" t="s">
        <v>552</v>
      </c>
      <c r="C303" s="11">
        <v>2</v>
      </c>
      <c r="D303" s="11">
        <v>8618</v>
      </c>
      <c r="E303" s="11">
        <v>8618</v>
      </c>
      <c r="F303" s="11">
        <v>0</v>
      </c>
      <c r="G303" s="11">
        <v>0</v>
      </c>
      <c r="H303" s="11"/>
      <c r="I303" s="11">
        <v>1</v>
      </c>
      <c r="J303" s="11">
        <v>206832</v>
      </c>
    </row>
    <row r="304">
      <c r="A304" s="7" t="s">
        <v>553</v>
      </c>
      <c r="B304" s="8" t="s">
        <v>554</v>
      </c>
      <c r="C304" s="11">
        <v>21</v>
      </c>
      <c r="D304" s="11">
        <v>19242</v>
      </c>
      <c r="E304" s="11">
        <v>8618</v>
      </c>
      <c r="F304" s="11">
        <v>0</v>
      </c>
      <c r="G304" s="11">
        <v>10624</v>
      </c>
      <c r="H304" s="11"/>
      <c r="I304" s="11">
        <v>1</v>
      </c>
      <c r="J304" s="11">
        <v>4848984</v>
      </c>
    </row>
    <row r="305">
      <c r="A305" s="7" t="s">
        <v>555</v>
      </c>
      <c r="B305" s="8" t="s">
        <v>556</v>
      </c>
      <c r="C305" s="11">
        <v>2</v>
      </c>
      <c r="D305" s="11">
        <v>12487</v>
      </c>
      <c r="E305" s="11">
        <v>12487</v>
      </c>
      <c r="F305" s="11">
        <v>0</v>
      </c>
      <c r="G305" s="11">
        <v>0</v>
      </c>
      <c r="H305" s="11"/>
      <c r="I305" s="11">
        <v>1</v>
      </c>
      <c r="J305" s="11">
        <v>299688</v>
      </c>
    </row>
    <row r="306">
      <c r="A306" s="7" t="s">
        <v>557</v>
      </c>
      <c r="B306" s="8" t="s">
        <v>558</v>
      </c>
      <c r="C306" s="11">
        <v>1</v>
      </c>
      <c r="D306" s="11">
        <v>19233</v>
      </c>
      <c r="E306" s="11">
        <v>19233</v>
      </c>
      <c r="F306" s="11">
        <v>0</v>
      </c>
      <c r="G306" s="11">
        <v>0</v>
      </c>
      <c r="H306" s="11"/>
      <c r="I306" s="11">
        <v>1</v>
      </c>
      <c r="J306" s="11">
        <v>230796</v>
      </c>
    </row>
    <row r="307">
      <c r="A307" s="7" t="s">
        <v>559</v>
      </c>
      <c r="B307" s="8" t="s">
        <v>560</v>
      </c>
      <c r="C307" s="11">
        <v>2</v>
      </c>
      <c r="D307" s="11">
        <v>11302</v>
      </c>
      <c r="E307" s="11">
        <v>11302</v>
      </c>
      <c r="F307" s="11">
        <v>0</v>
      </c>
      <c r="G307" s="11">
        <v>0</v>
      </c>
      <c r="H307" s="11"/>
      <c r="I307" s="11">
        <v>1</v>
      </c>
      <c r="J307" s="11">
        <v>271248</v>
      </c>
    </row>
    <row r="308">
      <c r="A308" s="7" t="s">
        <v>561</v>
      </c>
      <c r="B308" s="8" t="s">
        <v>562</v>
      </c>
      <c r="C308" s="11">
        <v>1</v>
      </c>
      <c r="D308" s="11">
        <v>11302</v>
      </c>
      <c r="E308" s="11">
        <v>11302</v>
      </c>
      <c r="F308" s="11">
        <v>0</v>
      </c>
      <c r="G308" s="11">
        <v>0</v>
      </c>
      <c r="H308" s="11"/>
      <c r="I308" s="11">
        <v>1</v>
      </c>
      <c r="J308" s="11">
        <v>135624</v>
      </c>
    </row>
    <row r="309">
      <c r="A309" s="7" t="s">
        <v>563</v>
      </c>
      <c r="B309" s="8" t="s">
        <v>564</v>
      </c>
      <c r="C309" s="11">
        <v>1</v>
      </c>
      <c r="D309" s="11">
        <v>11841</v>
      </c>
      <c r="E309" s="11">
        <v>11841</v>
      </c>
      <c r="F309" s="11">
        <v>0</v>
      </c>
      <c r="G309" s="11">
        <v>0</v>
      </c>
      <c r="H309" s="11"/>
      <c r="I309" s="11">
        <v>1</v>
      </c>
      <c r="J309" s="11">
        <v>142092</v>
      </c>
    </row>
    <row r="310">
      <c r="A310" s="7" t="s">
        <v>565</v>
      </c>
      <c r="B310" s="8" t="s">
        <v>566</v>
      </c>
      <c r="C310" s="11">
        <v>1</v>
      </c>
      <c r="D310" s="11">
        <v>12866</v>
      </c>
      <c r="E310" s="11">
        <v>12866</v>
      </c>
      <c r="F310" s="11">
        <v>0</v>
      </c>
      <c r="G310" s="11">
        <v>0</v>
      </c>
      <c r="H310" s="11"/>
      <c r="I310" s="11">
        <v>1</v>
      </c>
      <c r="J310" s="11">
        <v>154392</v>
      </c>
    </row>
    <row r="311">
      <c r="A311" s="7" t="s">
        <v>567</v>
      </c>
      <c r="B311" s="8" t="s">
        <v>568</v>
      </c>
      <c r="C311" s="11">
        <v>3</v>
      </c>
      <c r="D311" s="11">
        <v>42943.15</v>
      </c>
      <c r="E311" s="11">
        <v>15924</v>
      </c>
      <c r="F311" s="11">
        <v>0</v>
      </c>
      <c r="G311" s="11">
        <v>27019.15</v>
      </c>
      <c r="H311" s="11"/>
      <c r="I311" s="11">
        <v>1</v>
      </c>
      <c r="J311" s="11">
        <v>1545953.4</v>
      </c>
    </row>
    <row r="312">
      <c r="A312" s="7" t="s">
        <v>569</v>
      </c>
      <c r="B312" s="8" t="s">
        <v>570</v>
      </c>
      <c r="C312" s="11">
        <v>15</v>
      </c>
      <c r="D312" s="11">
        <v>43755.15</v>
      </c>
      <c r="E312" s="11">
        <v>16736</v>
      </c>
      <c r="F312" s="11">
        <v>0</v>
      </c>
      <c r="G312" s="11">
        <v>27019.15</v>
      </c>
      <c r="H312" s="11"/>
      <c r="I312" s="11">
        <v>1</v>
      </c>
      <c r="J312" s="11">
        <v>7875927</v>
      </c>
    </row>
    <row r="313">
      <c r="A313" s="7" t="s">
        <v>571</v>
      </c>
      <c r="B313" s="8" t="s">
        <v>570</v>
      </c>
      <c r="C313" s="11">
        <v>1</v>
      </c>
      <c r="D313" s="11">
        <v>46957.15</v>
      </c>
      <c r="E313" s="11">
        <v>16736</v>
      </c>
      <c r="F313" s="11">
        <v>0</v>
      </c>
      <c r="G313" s="11">
        <v>30221.15</v>
      </c>
      <c r="H313" s="11"/>
      <c r="I313" s="11">
        <v>1</v>
      </c>
      <c r="J313" s="11">
        <v>563485.8</v>
      </c>
    </row>
    <row r="314">
      <c r="A314" s="7" t="s">
        <v>572</v>
      </c>
      <c r="B314" s="8" t="s">
        <v>570</v>
      </c>
      <c r="C314" s="11">
        <v>2</v>
      </c>
      <c r="D314" s="11">
        <v>44656.15</v>
      </c>
      <c r="E314" s="11">
        <v>16736</v>
      </c>
      <c r="F314" s="11">
        <v>0</v>
      </c>
      <c r="G314" s="11">
        <v>27920.15</v>
      </c>
      <c r="H314" s="11"/>
      <c r="I314" s="11">
        <v>1</v>
      </c>
      <c r="J314" s="11">
        <v>1071747.6</v>
      </c>
    </row>
    <row r="315">
      <c r="A315" s="7" t="s">
        <v>573</v>
      </c>
      <c r="B315" s="8" t="s">
        <v>570</v>
      </c>
      <c r="C315" s="11">
        <v>1</v>
      </c>
      <c r="D315" s="11">
        <v>47102.35</v>
      </c>
      <c r="E315" s="11">
        <v>16736</v>
      </c>
      <c r="F315" s="11">
        <v>0</v>
      </c>
      <c r="G315" s="11">
        <v>30366.35</v>
      </c>
      <c r="H315" s="11"/>
      <c r="I315" s="11">
        <v>1</v>
      </c>
      <c r="J315" s="11">
        <v>565228.2</v>
      </c>
    </row>
    <row r="316">
      <c r="A316" s="7" t="s">
        <v>574</v>
      </c>
      <c r="B316" s="8" t="s">
        <v>575</v>
      </c>
      <c r="C316" s="11">
        <v>1</v>
      </c>
      <c r="D316" s="11">
        <v>18116</v>
      </c>
      <c r="E316" s="11">
        <v>18116</v>
      </c>
      <c r="F316" s="11">
        <v>0</v>
      </c>
      <c r="G316" s="11">
        <v>0</v>
      </c>
      <c r="H316" s="11"/>
      <c r="I316" s="11">
        <v>1</v>
      </c>
      <c r="J316" s="11">
        <v>217392</v>
      </c>
    </row>
    <row r="317" ht="25" customHeight="1">
      <c r="A317" s="16" t="s">
        <v>576</v>
      </c>
      <c r="B317" s="16"/>
      <c r="C317" s="13" t="s">
        <v>374</v>
      </c>
      <c r="D317" s="13">
        <f>SUBTOTAL(9,D263:D316)</f>
      </c>
      <c r="E317" s="13" t="s">
        <v>374</v>
      </c>
      <c r="F317" s="13" t="s">
        <v>374</v>
      </c>
      <c r="G317" s="13" t="s">
        <v>374</v>
      </c>
      <c r="H317" s="13" t="s">
        <v>374</v>
      </c>
      <c r="I317" s="13" t="s">
        <v>374</v>
      </c>
      <c r="J317" s="13">
        <f>SUBTOTAL(9,J263:J316)</f>
      </c>
    </row>
    <row r="318" ht="25" customHeight="1">
</row>
    <row r="319" ht="25" customHeight="1">
      <c r="A319" s="14" t="s">
        <v>459</v>
      </c>
      <c r="B319" s="14"/>
      <c r="C319" s="15" t="s">
        <v>154</v>
      </c>
      <c r="D319" s="15"/>
      <c r="E319" s="15"/>
      <c r="F319" s="15"/>
      <c r="G319" s="15"/>
      <c r="H319" s="15"/>
      <c r="I319" s="15"/>
      <c r="J319" s="15"/>
    </row>
    <row r="320" ht="25" customHeight="1">
      <c r="A320" s="14" t="s">
        <v>460</v>
      </c>
      <c r="B320" s="14"/>
      <c r="C320" s="15" t="s">
        <v>577</v>
      </c>
      <c r="D320" s="15"/>
      <c r="E320" s="15"/>
      <c r="F320" s="15"/>
      <c r="G320" s="15"/>
      <c r="H320" s="15"/>
      <c r="I320" s="15"/>
      <c r="J320" s="15"/>
    </row>
    <row r="321" ht="25" customHeight="1">
      <c r="A321" s="14" t="s">
        <v>462</v>
      </c>
      <c r="B321" s="14"/>
      <c r="C321" s="15" t="s">
        <v>436</v>
      </c>
      <c r="D321" s="15"/>
      <c r="E321" s="15"/>
      <c r="F321" s="15"/>
      <c r="G321" s="15"/>
      <c r="H321" s="15"/>
      <c r="I321" s="15"/>
      <c r="J321" s="15"/>
    </row>
    <row r="322" ht="25" customHeight="1">
      <c r="A322" s="3" t="s">
        <v>463</v>
      </c>
      <c r="B322" s="3"/>
      <c r="C322" s="3"/>
      <c r="D322" s="3"/>
      <c r="E322" s="3"/>
      <c r="F322" s="3"/>
      <c r="G322" s="3"/>
      <c r="H322" s="3"/>
      <c r="I322" s="3"/>
      <c r="J322" s="3"/>
    </row>
    <row r="323" ht="25" customHeight="1">
</row>
    <row r="324" ht="50" customHeight="1">
      <c r="A324" s="7" t="s">
        <v>366</v>
      </c>
      <c r="B324" s="7" t="s">
        <v>464</v>
      </c>
      <c r="C324" s="7" t="s">
        <v>465</v>
      </c>
      <c r="D324" s="7" t="s">
        <v>466</v>
      </c>
      <c r="E324" s="7"/>
      <c r="F324" s="7"/>
      <c r="G324" s="7"/>
      <c r="H324" s="7" t="s">
        <v>467</v>
      </c>
      <c r="I324" s="7" t="s">
        <v>468</v>
      </c>
      <c r="J324" s="7" t="s">
        <v>469</v>
      </c>
    </row>
    <row r="325" ht="50" customHeight="1">
      <c r="A325" s="7"/>
      <c r="B325" s="7"/>
      <c r="C325" s="7"/>
      <c r="D325" s="7" t="s">
        <v>470</v>
      </c>
      <c r="E325" s="7" t="s">
        <v>105</v>
      </c>
      <c r="F325" s="7"/>
      <c r="G325" s="7"/>
      <c r="H325" s="7"/>
      <c r="I325" s="7"/>
      <c r="J325" s="7"/>
    </row>
    <row r="326" ht="50" customHeight="1">
      <c r="A326" s="7"/>
      <c r="B326" s="7"/>
      <c r="C326" s="7"/>
      <c r="D326" s="7"/>
      <c r="E326" s="7" t="s">
        <v>471</v>
      </c>
      <c r="F326" s="7" t="s">
        <v>472</v>
      </c>
      <c r="G326" s="7" t="s">
        <v>473</v>
      </c>
      <c r="H326" s="7"/>
      <c r="I326" s="7"/>
      <c r="J326" s="7"/>
    </row>
    <row r="327" ht="25" customHeight="1">
      <c r="A327" s="7" t="s">
        <v>371</v>
      </c>
      <c r="B327" s="7" t="s">
        <v>474</v>
      </c>
      <c r="C327" s="7" t="s">
        <v>475</v>
      </c>
      <c r="D327" s="7" t="s">
        <v>476</v>
      </c>
      <c r="E327" s="7" t="s">
        <v>477</v>
      </c>
      <c r="F327" s="7" t="s">
        <v>478</v>
      </c>
      <c r="G327" s="7" t="s">
        <v>479</v>
      </c>
      <c r="H327" s="7" t="s">
        <v>480</v>
      </c>
      <c r="I327" s="7" t="s">
        <v>481</v>
      </c>
      <c r="J327" s="7" t="s">
        <v>482</v>
      </c>
    </row>
    <row r="328">
      <c r="A328" s="7" t="s">
        <v>578</v>
      </c>
      <c r="B328" s="8" t="s">
        <v>483</v>
      </c>
      <c r="C328" s="11">
        <v>1</v>
      </c>
      <c r="D328" s="11">
        <v>1600</v>
      </c>
      <c r="E328" s="11">
        <v>1600</v>
      </c>
      <c r="F328" s="11">
        <v>0</v>
      </c>
      <c r="G328" s="11">
        <v>0</v>
      </c>
      <c r="H328" s="11"/>
      <c r="I328" s="11">
        <v>1</v>
      </c>
      <c r="J328" s="11">
        <v>19200</v>
      </c>
    </row>
    <row r="329">
      <c r="A329" s="7" t="s">
        <v>579</v>
      </c>
      <c r="B329" s="8" t="s">
        <v>484</v>
      </c>
      <c r="C329" s="11">
        <v>3</v>
      </c>
      <c r="D329" s="11">
        <v>1600</v>
      </c>
      <c r="E329" s="11">
        <v>1600</v>
      </c>
      <c r="F329" s="11">
        <v>0</v>
      </c>
      <c r="G329" s="11">
        <v>0</v>
      </c>
      <c r="H329" s="11"/>
      <c r="I329" s="11">
        <v>1</v>
      </c>
      <c r="J329" s="11">
        <v>57600</v>
      </c>
    </row>
    <row r="330">
      <c r="A330" s="7" t="s">
        <v>580</v>
      </c>
      <c r="B330" s="8" t="s">
        <v>575</v>
      </c>
      <c r="C330" s="11">
        <v>1</v>
      </c>
      <c r="D330" s="11">
        <v>1600</v>
      </c>
      <c r="E330" s="11">
        <v>1600</v>
      </c>
      <c r="F330" s="11">
        <v>0</v>
      </c>
      <c r="G330" s="11">
        <v>0</v>
      </c>
      <c r="H330" s="11"/>
      <c r="I330" s="11">
        <v>1</v>
      </c>
      <c r="J330" s="11">
        <v>19200</v>
      </c>
    </row>
    <row r="331">
      <c r="A331" s="7" t="s">
        <v>581</v>
      </c>
      <c r="B331" s="8" t="s">
        <v>485</v>
      </c>
      <c r="C331" s="11">
        <v>1</v>
      </c>
      <c r="D331" s="11">
        <v>1600</v>
      </c>
      <c r="E331" s="11">
        <v>1600</v>
      </c>
      <c r="F331" s="11">
        <v>0</v>
      </c>
      <c r="G331" s="11">
        <v>0</v>
      </c>
      <c r="H331" s="11"/>
      <c r="I331" s="11">
        <v>1</v>
      </c>
      <c r="J331" s="11">
        <v>19200</v>
      </c>
    </row>
    <row r="332">
      <c r="A332" s="7" t="s">
        <v>582</v>
      </c>
      <c r="B332" s="8" t="s">
        <v>486</v>
      </c>
      <c r="C332" s="11">
        <v>1</v>
      </c>
      <c r="D332" s="11">
        <v>1600</v>
      </c>
      <c r="E332" s="11">
        <v>1600</v>
      </c>
      <c r="F332" s="11">
        <v>0</v>
      </c>
      <c r="G332" s="11">
        <v>0</v>
      </c>
      <c r="H332" s="11"/>
      <c r="I332" s="11">
        <v>1</v>
      </c>
      <c r="J332" s="11">
        <v>19200</v>
      </c>
    </row>
    <row r="333">
      <c r="A333" s="7" t="s">
        <v>583</v>
      </c>
      <c r="B333" s="8" t="s">
        <v>487</v>
      </c>
      <c r="C333" s="11">
        <v>1</v>
      </c>
      <c r="D333" s="11">
        <v>1600</v>
      </c>
      <c r="E333" s="11">
        <v>1600</v>
      </c>
      <c r="F333" s="11">
        <v>0</v>
      </c>
      <c r="G333" s="11">
        <v>0</v>
      </c>
      <c r="H333" s="11"/>
      <c r="I333" s="11">
        <v>1</v>
      </c>
      <c r="J333" s="11">
        <v>19200</v>
      </c>
    </row>
    <row r="334">
      <c r="A334" s="7" t="s">
        <v>584</v>
      </c>
      <c r="B334" s="8" t="s">
        <v>491</v>
      </c>
      <c r="C334" s="11">
        <v>1</v>
      </c>
      <c r="D334" s="11">
        <v>1600</v>
      </c>
      <c r="E334" s="11">
        <v>1600</v>
      </c>
      <c r="F334" s="11">
        <v>0</v>
      </c>
      <c r="G334" s="11">
        <v>0</v>
      </c>
      <c r="H334" s="11"/>
      <c r="I334" s="11">
        <v>1</v>
      </c>
      <c r="J334" s="11">
        <v>19200</v>
      </c>
    </row>
    <row r="335">
      <c r="A335" s="7" t="s">
        <v>585</v>
      </c>
      <c r="B335" s="8" t="s">
        <v>488</v>
      </c>
      <c r="C335" s="11">
        <v>1</v>
      </c>
      <c r="D335" s="11">
        <v>1600</v>
      </c>
      <c r="E335" s="11">
        <v>1600</v>
      </c>
      <c r="F335" s="11">
        <v>0</v>
      </c>
      <c r="G335" s="11">
        <v>0</v>
      </c>
      <c r="H335" s="11"/>
      <c r="I335" s="11">
        <v>1</v>
      </c>
      <c r="J335" s="11">
        <v>19200</v>
      </c>
    </row>
    <row r="336">
      <c r="A336" s="7" t="s">
        <v>586</v>
      </c>
      <c r="B336" s="8" t="s">
        <v>587</v>
      </c>
      <c r="C336" s="11">
        <v>1</v>
      </c>
      <c r="D336" s="11">
        <v>1600</v>
      </c>
      <c r="E336" s="11">
        <v>1600</v>
      </c>
      <c r="F336" s="11">
        <v>0</v>
      </c>
      <c r="G336" s="11">
        <v>0</v>
      </c>
      <c r="H336" s="11"/>
      <c r="I336" s="11">
        <v>1</v>
      </c>
      <c r="J336" s="11">
        <v>19200</v>
      </c>
    </row>
    <row r="337">
      <c r="A337" s="7" t="s">
        <v>588</v>
      </c>
      <c r="B337" s="8" t="s">
        <v>490</v>
      </c>
      <c r="C337" s="11">
        <v>1</v>
      </c>
      <c r="D337" s="11">
        <v>1600</v>
      </c>
      <c r="E337" s="11">
        <v>1600</v>
      </c>
      <c r="F337" s="11">
        <v>0</v>
      </c>
      <c r="G337" s="11">
        <v>0</v>
      </c>
      <c r="H337" s="11"/>
      <c r="I337" s="11">
        <v>1</v>
      </c>
      <c r="J337" s="11">
        <v>19200</v>
      </c>
    </row>
    <row r="338">
      <c r="A338" s="7" t="s">
        <v>589</v>
      </c>
      <c r="B338" s="8" t="s">
        <v>493</v>
      </c>
      <c r="C338" s="11">
        <v>1</v>
      </c>
      <c r="D338" s="11">
        <v>1600</v>
      </c>
      <c r="E338" s="11">
        <v>1600</v>
      </c>
      <c r="F338" s="11">
        <v>0</v>
      </c>
      <c r="G338" s="11">
        <v>0</v>
      </c>
      <c r="H338" s="11"/>
      <c r="I338" s="11">
        <v>1</v>
      </c>
      <c r="J338" s="11">
        <v>19200</v>
      </c>
    </row>
    <row r="339">
      <c r="A339" s="7" t="s">
        <v>590</v>
      </c>
      <c r="B339" s="8" t="s">
        <v>495</v>
      </c>
      <c r="C339" s="11">
        <v>2</v>
      </c>
      <c r="D339" s="11">
        <v>1600</v>
      </c>
      <c r="E339" s="11">
        <v>1600</v>
      </c>
      <c r="F339" s="11">
        <v>0</v>
      </c>
      <c r="G339" s="11">
        <v>0</v>
      </c>
      <c r="H339" s="11"/>
      <c r="I339" s="11">
        <v>1</v>
      </c>
      <c r="J339" s="11">
        <v>38400</v>
      </c>
    </row>
    <row r="340">
      <c r="A340" s="7" t="s">
        <v>591</v>
      </c>
      <c r="B340" s="8" t="s">
        <v>592</v>
      </c>
      <c r="C340" s="11">
        <v>1</v>
      </c>
      <c r="D340" s="11">
        <v>1600</v>
      </c>
      <c r="E340" s="11">
        <v>1600</v>
      </c>
      <c r="F340" s="11">
        <v>0</v>
      </c>
      <c r="G340" s="11">
        <v>0</v>
      </c>
      <c r="H340" s="11"/>
      <c r="I340" s="11">
        <v>1</v>
      </c>
      <c r="J340" s="11">
        <v>19200</v>
      </c>
    </row>
    <row r="341">
      <c r="A341" s="7" t="s">
        <v>593</v>
      </c>
      <c r="B341" s="8" t="s">
        <v>499</v>
      </c>
      <c r="C341" s="11">
        <v>1</v>
      </c>
      <c r="D341" s="11">
        <v>1600</v>
      </c>
      <c r="E341" s="11">
        <v>1600</v>
      </c>
      <c r="F341" s="11">
        <v>0</v>
      </c>
      <c r="G341" s="11">
        <v>0</v>
      </c>
      <c r="H341" s="11"/>
      <c r="I341" s="11">
        <v>1</v>
      </c>
      <c r="J341" s="11">
        <v>19200</v>
      </c>
    </row>
    <row r="342">
      <c r="A342" s="7" t="s">
        <v>594</v>
      </c>
      <c r="B342" s="8" t="s">
        <v>501</v>
      </c>
      <c r="C342" s="11">
        <v>1</v>
      </c>
      <c r="D342" s="11">
        <v>1600</v>
      </c>
      <c r="E342" s="11">
        <v>1600</v>
      </c>
      <c r="F342" s="11">
        <v>0</v>
      </c>
      <c r="G342" s="11">
        <v>0</v>
      </c>
      <c r="H342" s="11"/>
      <c r="I342" s="11">
        <v>1</v>
      </c>
      <c r="J342" s="11">
        <v>19200</v>
      </c>
    </row>
    <row r="343">
      <c r="A343" s="7" t="s">
        <v>595</v>
      </c>
      <c r="B343" s="8" t="s">
        <v>503</v>
      </c>
      <c r="C343" s="11">
        <v>1</v>
      </c>
      <c r="D343" s="11">
        <v>1600</v>
      </c>
      <c r="E343" s="11">
        <v>1600</v>
      </c>
      <c r="F343" s="11">
        <v>0</v>
      </c>
      <c r="G343" s="11">
        <v>0</v>
      </c>
      <c r="H343" s="11"/>
      <c r="I343" s="11">
        <v>1</v>
      </c>
      <c r="J343" s="11">
        <v>19200</v>
      </c>
    </row>
    <row r="344">
      <c r="A344" s="7" t="s">
        <v>596</v>
      </c>
      <c r="B344" s="8" t="s">
        <v>505</v>
      </c>
      <c r="C344" s="11">
        <v>1</v>
      </c>
      <c r="D344" s="11">
        <v>1600</v>
      </c>
      <c r="E344" s="11">
        <v>1600</v>
      </c>
      <c r="F344" s="11">
        <v>0</v>
      </c>
      <c r="G344" s="11">
        <v>0</v>
      </c>
      <c r="H344" s="11"/>
      <c r="I344" s="11">
        <v>1</v>
      </c>
      <c r="J344" s="11">
        <v>19200</v>
      </c>
    </row>
    <row r="345">
      <c r="A345" s="7" t="s">
        <v>597</v>
      </c>
      <c r="B345" s="8" t="s">
        <v>507</v>
      </c>
      <c r="C345" s="11">
        <v>2</v>
      </c>
      <c r="D345" s="11">
        <v>1600</v>
      </c>
      <c r="E345" s="11">
        <v>1600</v>
      </c>
      <c r="F345" s="11">
        <v>0</v>
      </c>
      <c r="G345" s="11">
        <v>0</v>
      </c>
      <c r="H345" s="11"/>
      <c r="I345" s="11">
        <v>1</v>
      </c>
      <c r="J345" s="11">
        <v>38400</v>
      </c>
    </row>
    <row r="346">
      <c r="A346" s="7" t="s">
        <v>598</v>
      </c>
      <c r="B346" s="8" t="s">
        <v>519</v>
      </c>
      <c r="C346" s="11">
        <v>1</v>
      </c>
      <c r="D346" s="11">
        <v>1600</v>
      </c>
      <c r="E346" s="11">
        <v>1600</v>
      </c>
      <c r="F346" s="11">
        <v>0</v>
      </c>
      <c r="G346" s="11">
        <v>0</v>
      </c>
      <c r="H346" s="11"/>
      <c r="I346" s="11">
        <v>1</v>
      </c>
      <c r="J346" s="11">
        <v>19200</v>
      </c>
    </row>
    <row r="347">
      <c r="A347" s="7" t="s">
        <v>599</v>
      </c>
      <c r="B347" s="8" t="s">
        <v>521</v>
      </c>
      <c r="C347" s="11">
        <v>1</v>
      </c>
      <c r="D347" s="11">
        <v>1600</v>
      </c>
      <c r="E347" s="11">
        <v>1600</v>
      </c>
      <c r="F347" s="11">
        <v>0</v>
      </c>
      <c r="G347" s="11">
        <v>0</v>
      </c>
      <c r="H347" s="11"/>
      <c r="I347" s="11">
        <v>1</v>
      </c>
      <c r="J347" s="11">
        <v>19200</v>
      </c>
    </row>
    <row r="348">
      <c r="A348" s="7" t="s">
        <v>600</v>
      </c>
      <c r="B348" s="8" t="s">
        <v>523</v>
      </c>
      <c r="C348" s="11">
        <v>1</v>
      </c>
      <c r="D348" s="11">
        <v>1600</v>
      </c>
      <c r="E348" s="11">
        <v>1600</v>
      </c>
      <c r="F348" s="11">
        <v>0</v>
      </c>
      <c r="G348" s="11">
        <v>0</v>
      </c>
      <c r="H348" s="11"/>
      <c r="I348" s="11">
        <v>1</v>
      </c>
      <c r="J348" s="11">
        <v>19200</v>
      </c>
    </row>
    <row r="349">
      <c r="A349" s="7" t="s">
        <v>601</v>
      </c>
      <c r="B349" s="8" t="s">
        <v>517</v>
      </c>
      <c r="C349" s="11">
        <v>1</v>
      </c>
      <c r="D349" s="11">
        <v>1600</v>
      </c>
      <c r="E349" s="11">
        <v>1600</v>
      </c>
      <c r="F349" s="11">
        <v>0</v>
      </c>
      <c r="G349" s="11">
        <v>0</v>
      </c>
      <c r="H349" s="11"/>
      <c r="I349" s="11">
        <v>1</v>
      </c>
      <c r="J349" s="11">
        <v>19200</v>
      </c>
    </row>
    <row r="350">
      <c r="A350" s="7" t="s">
        <v>602</v>
      </c>
      <c r="B350" s="8" t="s">
        <v>515</v>
      </c>
      <c r="C350" s="11">
        <v>1</v>
      </c>
      <c r="D350" s="11">
        <v>1600</v>
      </c>
      <c r="E350" s="11">
        <v>1600</v>
      </c>
      <c r="F350" s="11">
        <v>0</v>
      </c>
      <c r="G350" s="11">
        <v>0</v>
      </c>
      <c r="H350" s="11"/>
      <c r="I350" s="11">
        <v>1</v>
      </c>
      <c r="J350" s="11">
        <v>19200</v>
      </c>
    </row>
    <row r="351">
      <c r="A351" s="7" t="s">
        <v>603</v>
      </c>
      <c r="B351" s="8" t="s">
        <v>525</v>
      </c>
      <c r="C351" s="11">
        <v>2</v>
      </c>
      <c r="D351" s="11">
        <v>1600</v>
      </c>
      <c r="E351" s="11">
        <v>1600</v>
      </c>
      <c r="F351" s="11">
        <v>0</v>
      </c>
      <c r="G351" s="11">
        <v>0</v>
      </c>
      <c r="H351" s="11"/>
      <c r="I351" s="11">
        <v>1</v>
      </c>
      <c r="J351" s="11">
        <v>38400</v>
      </c>
    </row>
    <row r="352">
      <c r="A352" s="7" t="s">
        <v>604</v>
      </c>
      <c r="B352" s="8" t="s">
        <v>527</v>
      </c>
      <c r="C352" s="11">
        <v>1</v>
      </c>
      <c r="D352" s="11">
        <v>1600</v>
      </c>
      <c r="E352" s="11">
        <v>1600</v>
      </c>
      <c r="F352" s="11">
        <v>0</v>
      </c>
      <c r="G352" s="11">
        <v>0</v>
      </c>
      <c r="H352" s="11"/>
      <c r="I352" s="11">
        <v>1</v>
      </c>
      <c r="J352" s="11">
        <v>19200</v>
      </c>
    </row>
    <row r="353">
      <c r="A353" s="7" t="s">
        <v>605</v>
      </c>
      <c r="B353" s="8" t="s">
        <v>529</v>
      </c>
      <c r="C353" s="11">
        <v>1</v>
      </c>
      <c r="D353" s="11">
        <v>1600</v>
      </c>
      <c r="E353" s="11">
        <v>1600</v>
      </c>
      <c r="F353" s="11">
        <v>0</v>
      </c>
      <c r="G353" s="11">
        <v>0</v>
      </c>
      <c r="H353" s="11"/>
      <c r="I353" s="11">
        <v>1</v>
      </c>
      <c r="J353" s="11">
        <v>19200</v>
      </c>
    </row>
    <row r="354">
      <c r="A354" s="7" t="s">
        <v>606</v>
      </c>
      <c r="B354" s="8" t="s">
        <v>509</v>
      </c>
      <c r="C354" s="11">
        <v>1</v>
      </c>
      <c r="D354" s="11">
        <v>1600</v>
      </c>
      <c r="E354" s="11">
        <v>1600</v>
      </c>
      <c r="F354" s="11">
        <v>0</v>
      </c>
      <c r="G354" s="11">
        <v>0</v>
      </c>
      <c r="H354" s="11"/>
      <c r="I354" s="11">
        <v>1</v>
      </c>
      <c r="J354" s="11">
        <v>19200</v>
      </c>
    </row>
    <row r="355">
      <c r="A355" s="7" t="s">
        <v>607</v>
      </c>
      <c r="B355" s="8" t="s">
        <v>511</v>
      </c>
      <c r="C355" s="11">
        <v>1</v>
      </c>
      <c r="D355" s="11">
        <v>1600</v>
      </c>
      <c r="E355" s="11">
        <v>1600</v>
      </c>
      <c r="F355" s="11">
        <v>0</v>
      </c>
      <c r="G355" s="11">
        <v>0</v>
      </c>
      <c r="H355" s="11"/>
      <c r="I355" s="11">
        <v>1</v>
      </c>
      <c r="J355" s="11">
        <v>19200</v>
      </c>
    </row>
    <row r="356">
      <c r="A356" s="7" t="s">
        <v>608</v>
      </c>
      <c r="B356" s="8" t="s">
        <v>513</v>
      </c>
      <c r="C356" s="11">
        <v>1</v>
      </c>
      <c r="D356" s="11">
        <v>1600</v>
      </c>
      <c r="E356" s="11">
        <v>1600</v>
      </c>
      <c r="F356" s="11">
        <v>0</v>
      </c>
      <c r="G356" s="11">
        <v>0</v>
      </c>
      <c r="H356" s="11"/>
      <c r="I356" s="11">
        <v>1</v>
      </c>
      <c r="J356" s="11">
        <v>19200</v>
      </c>
    </row>
    <row r="357">
      <c r="A357" s="7" t="s">
        <v>609</v>
      </c>
      <c r="B357" s="8" t="s">
        <v>544</v>
      </c>
      <c r="C357" s="11">
        <v>3</v>
      </c>
      <c r="D357" s="11">
        <v>1600</v>
      </c>
      <c r="E357" s="11">
        <v>1600</v>
      </c>
      <c r="F357" s="11">
        <v>0</v>
      </c>
      <c r="G357" s="11">
        <v>0</v>
      </c>
      <c r="H357" s="11"/>
      <c r="I357" s="11">
        <v>1</v>
      </c>
      <c r="J357" s="11">
        <v>57600</v>
      </c>
    </row>
    <row r="358">
      <c r="A358" s="7" t="s">
        <v>610</v>
      </c>
      <c r="B358" s="8" t="s">
        <v>546</v>
      </c>
      <c r="C358" s="11">
        <v>1</v>
      </c>
      <c r="D358" s="11">
        <v>1600</v>
      </c>
      <c r="E358" s="11">
        <v>1600</v>
      </c>
      <c r="F358" s="11">
        <v>0</v>
      </c>
      <c r="G358" s="11">
        <v>0</v>
      </c>
      <c r="H358" s="11"/>
      <c r="I358" s="11">
        <v>1</v>
      </c>
      <c r="J358" s="11">
        <v>19200</v>
      </c>
    </row>
    <row r="359">
      <c r="A359" s="7" t="s">
        <v>611</v>
      </c>
      <c r="B359" s="8" t="s">
        <v>548</v>
      </c>
      <c r="C359" s="11">
        <v>4</v>
      </c>
      <c r="D359" s="11">
        <v>1600</v>
      </c>
      <c r="E359" s="11">
        <v>1600</v>
      </c>
      <c r="F359" s="11">
        <v>0</v>
      </c>
      <c r="G359" s="11">
        <v>0</v>
      </c>
      <c r="H359" s="11"/>
      <c r="I359" s="11">
        <v>1</v>
      </c>
      <c r="J359" s="11">
        <v>76800</v>
      </c>
    </row>
    <row r="360">
      <c r="A360" s="7" t="s">
        <v>612</v>
      </c>
      <c r="B360" s="8" t="s">
        <v>550</v>
      </c>
      <c r="C360" s="11">
        <v>3</v>
      </c>
      <c r="D360" s="11">
        <v>1600</v>
      </c>
      <c r="E360" s="11">
        <v>1600</v>
      </c>
      <c r="F360" s="11">
        <v>0</v>
      </c>
      <c r="G360" s="11">
        <v>0</v>
      </c>
      <c r="H360" s="11"/>
      <c r="I360" s="11">
        <v>1</v>
      </c>
      <c r="J360" s="11">
        <v>57600</v>
      </c>
    </row>
    <row r="361">
      <c r="A361" s="7" t="s">
        <v>613</v>
      </c>
      <c r="B361" s="8" t="s">
        <v>552</v>
      </c>
      <c r="C361" s="11">
        <v>2</v>
      </c>
      <c r="D361" s="11">
        <v>1600</v>
      </c>
      <c r="E361" s="11">
        <v>1600</v>
      </c>
      <c r="F361" s="11">
        <v>0</v>
      </c>
      <c r="G361" s="11">
        <v>0</v>
      </c>
      <c r="H361" s="11"/>
      <c r="I361" s="11">
        <v>1</v>
      </c>
      <c r="J361" s="11">
        <v>38400</v>
      </c>
    </row>
    <row r="362">
      <c r="A362" s="7" t="s">
        <v>614</v>
      </c>
      <c r="B362" s="8" t="s">
        <v>554</v>
      </c>
      <c r="C362" s="11">
        <v>21</v>
      </c>
      <c r="D362" s="11">
        <v>1600</v>
      </c>
      <c r="E362" s="11">
        <v>1600</v>
      </c>
      <c r="F362" s="11">
        <v>0</v>
      </c>
      <c r="G362" s="11">
        <v>0</v>
      </c>
      <c r="H362" s="11"/>
      <c r="I362" s="11">
        <v>1</v>
      </c>
      <c r="J362" s="11">
        <v>403200</v>
      </c>
    </row>
    <row r="363">
      <c r="A363" s="7" t="s">
        <v>615</v>
      </c>
      <c r="B363" s="8" t="s">
        <v>558</v>
      </c>
      <c r="C363" s="11">
        <v>1</v>
      </c>
      <c r="D363" s="11">
        <v>1600</v>
      </c>
      <c r="E363" s="11">
        <v>1600</v>
      </c>
      <c r="F363" s="11">
        <v>0</v>
      </c>
      <c r="G363" s="11">
        <v>0</v>
      </c>
      <c r="H363" s="11"/>
      <c r="I363" s="11">
        <v>1</v>
      </c>
      <c r="J363" s="11">
        <v>19200</v>
      </c>
    </row>
    <row r="364">
      <c r="A364" s="7" t="s">
        <v>616</v>
      </c>
      <c r="B364" s="8" t="s">
        <v>617</v>
      </c>
      <c r="C364" s="11">
        <v>2</v>
      </c>
      <c r="D364" s="11">
        <v>1600</v>
      </c>
      <c r="E364" s="11">
        <v>1600</v>
      </c>
      <c r="F364" s="11">
        <v>0</v>
      </c>
      <c r="G364" s="11">
        <v>0</v>
      </c>
      <c r="H364" s="11"/>
      <c r="I364" s="11">
        <v>1</v>
      </c>
      <c r="J364" s="11">
        <v>38400</v>
      </c>
    </row>
    <row r="365">
      <c r="A365" s="7" t="s">
        <v>618</v>
      </c>
      <c r="B365" s="8" t="s">
        <v>560</v>
      </c>
      <c r="C365" s="11">
        <v>2</v>
      </c>
      <c r="D365" s="11">
        <v>1600</v>
      </c>
      <c r="E365" s="11">
        <v>1600</v>
      </c>
      <c r="F365" s="11">
        <v>0</v>
      </c>
      <c r="G365" s="11">
        <v>0</v>
      </c>
      <c r="H365" s="11"/>
      <c r="I365" s="11">
        <v>1</v>
      </c>
      <c r="J365" s="11">
        <v>38400</v>
      </c>
    </row>
    <row r="366">
      <c r="A366" s="7" t="s">
        <v>619</v>
      </c>
      <c r="B366" s="8" t="s">
        <v>562</v>
      </c>
      <c r="C366" s="11">
        <v>1</v>
      </c>
      <c r="D366" s="11">
        <v>1600</v>
      </c>
      <c r="E366" s="11">
        <v>1600</v>
      </c>
      <c r="F366" s="11">
        <v>0</v>
      </c>
      <c r="G366" s="11">
        <v>0</v>
      </c>
      <c r="H366" s="11"/>
      <c r="I366" s="11">
        <v>1</v>
      </c>
      <c r="J366" s="11">
        <v>19200</v>
      </c>
    </row>
    <row r="367">
      <c r="A367" s="7" t="s">
        <v>620</v>
      </c>
      <c r="B367" s="8" t="s">
        <v>564</v>
      </c>
      <c r="C367" s="11">
        <v>1</v>
      </c>
      <c r="D367" s="11">
        <v>1600</v>
      </c>
      <c r="E367" s="11">
        <v>1600</v>
      </c>
      <c r="F367" s="11">
        <v>0</v>
      </c>
      <c r="G367" s="11">
        <v>0</v>
      </c>
      <c r="H367" s="11"/>
      <c r="I367" s="11">
        <v>1</v>
      </c>
      <c r="J367" s="11">
        <v>19200</v>
      </c>
    </row>
    <row r="368">
      <c r="A368" s="7" t="s">
        <v>621</v>
      </c>
      <c r="B368" s="8" t="s">
        <v>622</v>
      </c>
      <c r="C368" s="11">
        <v>1</v>
      </c>
      <c r="D368" s="11">
        <v>2000</v>
      </c>
      <c r="E368" s="11">
        <v>2000</v>
      </c>
      <c r="F368" s="11">
        <v>0</v>
      </c>
      <c r="G368" s="11">
        <v>0</v>
      </c>
      <c r="H368" s="11"/>
      <c r="I368" s="11">
        <v>1</v>
      </c>
      <c r="J368" s="11">
        <v>24000</v>
      </c>
    </row>
    <row r="369">
      <c r="A369" s="7" t="s">
        <v>623</v>
      </c>
      <c r="B369" s="8" t="s">
        <v>624</v>
      </c>
      <c r="C369" s="11">
        <v>1</v>
      </c>
      <c r="D369" s="11">
        <v>2000</v>
      </c>
      <c r="E369" s="11">
        <v>2000</v>
      </c>
      <c r="F369" s="11">
        <v>0</v>
      </c>
      <c r="G369" s="11">
        <v>0</v>
      </c>
      <c r="H369" s="11"/>
      <c r="I369" s="11">
        <v>1</v>
      </c>
      <c r="J369" s="11">
        <v>24000</v>
      </c>
    </row>
    <row r="370">
      <c r="A370" s="7" t="s">
        <v>625</v>
      </c>
      <c r="B370" s="8" t="s">
        <v>626</v>
      </c>
      <c r="C370" s="11">
        <v>1</v>
      </c>
      <c r="D370" s="11">
        <v>2000</v>
      </c>
      <c r="E370" s="11">
        <v>2000</v>
      </c>
      <c r="F370" s="11">
        <v>0</v>
      </c>
      <c r="G370" s="11">
        <v>0</v>
      </c>
      <c r="H370" s="11"/>
      <c r="I370" s="11">
        <v>1</v>
      </c>
      <c r="J370" s="11">
        <v>24000</v>
      </c>
    </row>
    <row r="371">
      <c r="A371" s="7" t="s">
        <v>627</v>
      </c>
      <c r="B371" s="8" t="s">
        <v>537</v>
      </c>
      <c r="C371" s="11">
        <v>1</v>
      </c>
      <c r="D371" s="11">
        <v>2000</v>
      </c>
      <c r="E371" s="11">
        <v>2000</v>
      </c>
      <c r="F371" s="11">
        <v>0</v>
      </c>
      <c r="G371" s="11">
        <v>0</v>
      </c>
      <c r="H371" s="11"/>
      <c r="I371" s="11">
        <v>1</v>
      </c>
      <c r="J371" s="11">
        <v>24000</v>
      </c>
    </row>
    <row r="372">
      <c r="A372" s="7" t="s">
        <v>628</v>
      </c>
      <c r="B372" s="8" t="s">
        <v>539</v>
      </c>
      <c r="C372" s="11">
        <v>10.72</v>
      </c>
      <c r="D372" s="11">
        <v>2000</v>
      </c>
      <c r="E372" s="11">
        <v>2000</v>
      </c>
      <c r="F372" s="11">
        <v>0</v>
      </c>
      <c r="G372" s="11">
        <v>0</v>
      </c>
      <c r="H372" s="11"/>
      <c r="I372" s="11">
        <v>1</v>
      </c>
      <c r="J372" s="11">
        <v>257280</v>
      </c>
    </row>
    <row r="373">
      <c r="A373" s="7" t="s">
        <v>342</v>
      </c>
      <c r="B373" s="8" t="s">
        <v>568</v>
      </c>
      <c r="C373" s="11">
        <v>8.61</v>
      </c>
      <c r="D373" s="11">
        <v>2000</v>
      </c>
      <c r="E373" s="11">
        <v>2000</v>
      </c>
      <c r="F373" s="11">
        <v>0</v>
      </c>
      <c r="G373" s="11">
        <v>0</v>
      </c>
      <c r="H373" s="11"/>
      <c r="I373" s="11">
        <v>1</v>
      </c>
      <c r="J373" s="11">
        <v>206640</v>
      </c>
    </row>
    <row r="374">
      <c r="A374" s="7" t="s">
        <v>629</v>
      </c>
      <c r="B374" s="8" t="s">
        <v>570</v>
      </c>
      <c r="C374" s="11">
        <v>34.67</v>
      </c>
      <c r="D374" s="11">
        <v>3500</v>
      </c>
      <c r="E374" s="11">
        <v>3500</v>
      </c>
      <c r="F374" s="11">
        <v>0</v>
      </c>
      <c r="G374" s="11">
        <v>0</v>
      </c>
      <c r="H374" s="11"/>
      <c r="I374" s="11">
        <v>1</v>
      </c>
      <c r="J374" s="11">
        <v>1456140</v>
      </c>
    </row>
    <row r="375">
      <c r="A375" s="7" t="s">
        <v>630</v>
      </c>
      <c r="B375" s="8" t="s">
        <v>570</v>
      </c>
      <c r="C375" s="11">
        <v>1</v>
      </c>
      <c r="D375" s="11">
        <v>3994</v>
      </c>
      <c r="E375" s="11">
        <v>3994</v>
      </c>
      <c r="F375" s="11">
        <v>0</v>
      </c>
      <c r="G375" s="11">
        <v>0</v>
      </c>
      <c r="H375" s="11"/>
      <c r="I375" s="11">
        <v>1</v>
      </c>
      <c r="J375" s="11">
        <v>39940</v>
      </c>
    </row>
    <row r="376">
      <c r="A376" s="7" t="s">
        <v>631</v>
      </c>
      <c r="B376" s="8" t="s">
        <v>570</v>
      </c>
      <c r="C376" s="11">
        <v>5</v>
      </c>
      <c r="D376" s="11">
        <v>3000</v>
      </c>
      <c r="E376" s="11">
        <v>3000</v>
      </c>
      <c r="F376" s="11">
        <v>0</v>
      </c>
      <c r="G376" s="11">
        <v>0</v>
      </c>
      <c r="H376" s="11"/>
      <c r="I376" s="11">
        <v>1</v>
      </c>
      <c r="J376" s="11">
        <v>180000</v>
      </c>
    </row>
    <row r="377">
      <c r="A377" s="7" t="s">
        <v>632</v>
      </c>
      <c r="B377" s="8" t="s">
        <v>542</v>
      </c>
      <c r="C377" s="11">
        <v>1</v>
      </c>
      <c r="D377" s="11">
        <v>2000</v>
      </c>
      <c r="E377" s="11">
        <v>2000</v>
      </c>
      <c r="F377" s="11">
        <v>0</v>
      </c>
      <c r="G377" s="11">
        <v>0</v>
      </c>
      <c r="H377" s="11"/>
      <c r="I377" s="11">
        <v>1</v>
      </c>
      <c r="J377" s="11">
        <v>24000</v>
      </c>
    </row>
    <row r="378" ht="25" customHeight="1">
      <c r="A378" s="16" t="s">
        <v>576</v>
      </c>
      <c r="B378" s="16"/>
      <c r="C378" s="13" t="s">
        <v>374</v>
      </c>
      <c r="D378" s="13">
        <f>SUBTOTAL(9,D328:D377)</f>
      </c>
      <c r="E378" s="13" t="s">
        <v>374</v>
      </c>
      <c r="F378" s="13" t="s">
        <v>374</v>
      </c>
      <c r="G378" s="13" t="s">
        <v>374</v>
      </c>
      <c r="H378" s="13" t="s">
        <v>374</v>
      </c>
      <c r="I378" s="13" t="s">
        <v>374</v>
      </c>
      <c r="J378" s="13">
        <f>SUBTOTAL(9,J328:J377)</f>
      </c>
    </row>
    <row r="379" ht="20" customHeight="1">
</row>
    <row r="380" ht="25" customHeight="1">
      <c r="A380" s="14" t="s">
        <v>462</v>
      </c>
      <c r="B380" s="14"/>
      <c r="C380" s="15" t="s">
        <v>430</v>
      </c>
      <c r="D380" s="15"/>
      <c r="E380" s="15"/>
      <c r="F380" s="15"/>
      <c r="G380" s="15"/>
    </row>
    <row r="381" ht="15" customHeight="1">
</row>
    <row r="382" ht="50" customHeight="1">
      <c r="A382" s="3" t="s">
        <v>633</v>
      </c>
      <c r="B382" s="3"/>
      <c r="C382" s="3"/>
      <c r="D382" s="3"/>
      <c r="E382" s="3"/>
      <c r="F382" s="3"/>
      <c r="G382" s="3"/>
    </row>
    <row r="383" ht="15" customHeight="1">
</row>
    <row r="384" ht="50" customHeight="1">
      <c r="A384" s="7" t="s">
        <v>366</v>
      </c>
      <c r="B384" s="7" t="s">
        <v>38</v>
      </c>
      <c r="C384" s="7"/>
      <c r="D384" s="7"/>
      <c r="E384" s="7" t="s">
        <v>634</v>
      </c>
      <c r="F384" s="7" t="s">
        <v>635</v>
      </c>
      <c r="G384" s="7" t="s">
        <v>636</v>
      </c>
    </row>
    <row r="385" ht="20" customHeight="1">
      <c r="A385" s="7" t="s">
        <v>50</v>
      </c>
      <c r="B385" s="7" t="s">
        <v>50</v>
      </c>
      <c r="C385" s="7"/>
      <c r="D385" s="7"/>
      <c r="E385" s="7" t="s">
        <v>50</v>
      </c>
      <c r="F385" s="7" t="s">
        <v>50</v>
      </c>
      <c r="G385" s="7" t="s">
        <v>50</v>
      </c>
    </row>
    <row r="386" ht="20" customHeight="1">
</row>
    <row r="387" ht="25" customHeight="1">
      <c r="A387" s="14" t="s">
        <v>462</v>
      </c>
      <c r="B387" s="14"/>
      <c r="C387" s="15" t="s">
        <v>433</v>
      </c>
      <c r="D387" s="15"/>
      <c r="E387" s="15"/>
      <c r="F387" s="15"/>
      <c r="G387" s="15"/>
    </row>
    <row r="388" ht="15" customHeight="1">
</row>
    <row r="389" ht="50" customHeight="1">
      <c r="A389" s="3" t="s">
        <v>633</v>
      </c>
      <c r="B389" s="3"/>
      <c r="C389" s="3"/>
      <c r="D389" s="3"/>
      <c r="E389" s="3"/>
      <c r="F389" s="3"/>
      <c r="G389" s="3"/>
    </row>
    <row r="390" ht="15" customHeight="1">
</row>
    <row r="391" ht="50" customHeight="1">
      <c r="A391" s="7" t="s">
        <v>366</v>
      </c>
      <c r="B391" s="7" t="s">
        <v>38</v>
      </c>
      <c r="C391" s="7"/>
      <c r="D391" s="7"/>
      <c r="E391" s="7" t="s">
        <v>634</v>
      </c>
      <c r="F391" s="7" t="s">
        <v>635</v>
      </c>
      <c r="G391" s="7" t="s">
        <v>636</v>
      </c>
    </row>
    <row r="392" ht="20" customHeight="1">
      <c r="A392" s="7" t="s">
        <v>50</v>
      </c>
      <c r="B392" s="7" t="s">
        <v>50</v>
      </c>
      <c r="C392" s="7"/>
      <c r="D392" s="7"/>
      <c r="E392" s="7" t="s">
        <v>50</v>
      </c>
      <c r="F392" s="7" t="s">
        <v>50</v>
      </c>
      <c r="G392" s="7" t="s">
        <v>50</v>
      </c>
    </row>
    <row r="393" ht="20" customHeight="1">
</row>
    <row r="394" ht="25" customHeight="1">
      <c r="A394" s="14" t="s">
        <v>462</v>
      </c>
      <c r="B394" s="14"/>
      <c r="C394" s="15" t="s">
        <v>436</v>
      </c>
      <c r="D394" s="15"/>
      <c r="E394" s="15"/>
      <c r="F394" s="15"/>
      <c r="G394" s="15"/>
    </row>
    <row r="395" ht="15" customHeight="1">
</row>
    <row r="396" ht="50" customHeight="1">
      <c r="A396" s="3" t="s">
        <v>633</v>
      </c>
      <c r="B396" s="3"/>
      <c r="C396" s="3"/>
      <c r="D396" s="3"/>
      <c r="E396" s="3"/>
      <c r="F396" s="3"/>
      <c r="G396" s="3"/>
    </row>
    <row r="397" ht="15" customHeight="1">
</row>
    <row r="398" ht="50" customHeight="1">
      <c r="A398" s="7" t="s">
        <v>366</v>
      </c>
      <c r="B398" s="7" t="s">
        <v>38</v>
      </c>
      <c r="C398" s="7"/>
      <c r="D398" s="7"/>
      <c r="E398" s="7" t="s">
        <v>634</v>
      </c>
      <c r="F398" s="7" t="s">
        <v>635</v>
      </c>
      <c r="G398" s="7" t="s">
        <v>636</v>
      </c>
    </row>
    <row r="399" ht="20" customHeight="1">
      <c r="A399" s="7" t="s">
        <v>50</v>
      </c>
      <c r="B399" s="7" t="s">
        <v>50</v>
      </c>
      <c r="C399" s="7"/>
      <c r="D399" s="7"/>
      <c r="E399" s="7" t="s">
        <v>50</v>
      </c>
      <c r="F399" s="7" t="s">
        <v>50</v>
      </c>
      <c r="G399" s="7" t="s">
        <v>50</v>
      </c>
    </row>
  </sheetData>
  <sheetProtection password="CD92" sheet="1" objects="1" scenarios="1"/>
  <mergeCells>
    <mergeCell ref="A2:B2"/>
    <mergeCell ref="C2:J2"/>
    <mergeCell ref="A3:B3"/>
    <mergeCell ref="C3:J3"/>
    <mergeCell ref="A4:B4"/>
    <mergeCell ref="C4:J4"/>
    <mergeCell ref="A5:J5"/>
    <mergeCell ref="A7:A9"/>
    <mergeCell ref="B7:B9"/>
    <mergeCell ref="C7:C9"/>
    <mergeCell ref="D7:G7"/>
    <mergeCell ref="H7:H9"/>
    <mergeCell ref="I7:I9"/>
    <mergeCell ref="J7:J9"/>
    <mergeCell ref="D8:D9"/>
    <mergeCell ref="E8:G8"/>
    <mergeCell ref="A65:B65"/>
    <mergeCell ref="A67:B67"/>
    <mergeCell ref="C67:J67"/>
    <mergeCell ref="A68:B68"/>
    <mergeCell ref="C68:J68"/>
    <mergeCell ref="A69:B69"/>
    <mergeCell ref="C69:J69"/>
    <mergeCell ref="A70:J70"/>
    <mergeCell ref="A72:A74"/>
    <mergeCell ref="B72:B74"/>
    <mergeCell ref="C72:C74"/>
    <mergeCell ref="D72:G72"/>
    <mergeCell ref="H72:H74"/>
    <mergeCell ref="I72:I74"/>
    <mergeCell ref="J72:J74"/>
    <mergeCell ref="D73:D74"/>
    <mergeCell ref="E73:G73"/>
    <mergeCell ref="A126:B126"/>
    <mergeCell ref="A128:B128"/>
    <mergeCell ref="C128:J128"/>
    <mergeCell ref="A129:B129"/>
    <mergeCell ref="C129:J129"/>
    <mergeCell ref="A130:B130"/>
    <mergeCell ref="C130:J130"/>
    <mergeCell ref="A131:J131"/>
    <mergeCell ref="A133:A135"/>
    <mergeCell ref="B133:B135"/>
    <mergeCell ref="C133:C135"/>
    <mergeCell ref="D133:G133"/>
    <mergeCell ref="H133:H135"/>
    <mergeCell ref="I133:I135"/>
    <mergeCell ref="J133:J135"/>
    <mergeCell ref="D134:D135"/>
    <mergeCell ref="E134:G134"/>
    <mergeCell ref="A191:B191"/>
    <mergeCell ref="A193:B193"/>
    <mergeCell ref="C193:J193"/>
    <mergeCell ref="A194:B194"/>
    <mergeCell ref="C194:J194"/>
    <mergeCell ref="A195:B195"/>
    <mergeCell ref="C195:J195"/>
    <mergeCell ref="A196:J196"/>
    <mergeCell ref="A198:A200"/>
    <mergeCell ref="B198:B200"/>
    <mergeCell ref="C198:C200"/>
    <mergeCell ref="D198:G198"/>
    <mergeCell ref="H198:H200"/>
    <mergeCell ref="I198:I200"/>
    <mergeCell ref="J198:J200"/>
    <mergeCell ref="D199:D200"/>
    <mergeCell ref="E199:G199"/>
    <mergeCell ref="A252:B252"/>
    <mergeCell ref="A254:B254"/>
    <mergeCell ref="C254:J254"/>
    <mergeCell ref="A255:B255"/>
    <mergeCell ref="C255:J255"/>
    <mergeCell ref="A256:B256"/>
    <mergeCell ref="C256:J256"/>
    <mergeCell ref="A257:J257"/>
    <mergeCell ref="A259:A261"/>
    <mergeCell ref="B259:B261"/>
    <mergeCell ref="C259:C261"/>
    <mergeCell ref="D259:G259"/>
    <mergeCell ref="H259:H261"/>
    <mergeCell ref="I259:I261"/>
    <mergeCell ref="J259:J261"/>
    <mergeCell ref="D260:D261"/>
    <mergeCell ref="E260:G260"/>
    <mergeCell ref="A317:B317"/>
    <mergeCell ref="A319:B319"/>
    <mergeCell ref="C319:J319"/>
    <mergeCell ref="A320:B320"/>
    <mergeCell ref="C320:J320"/>
    <mergeCell ref="A321:B321"/>
    <mergeCell ref="C321:J321"/>
    <mergeCell ref="A322:J322"/>
    <mergeCell ref="A324:A326"/>
    <mergeCell ref="B324:B326"/>
    <mergeCell ref="C324:C326"/>
    <mergeCell ref="D324:G324"/>
    <mergeCell ref="H324:H326"/>
    <mergeCell ref="I324:I326"/>
    <mergeCell ref="J324:J326"/>
    <mergeCell ref="D325:D326"/>
    <mergeCell ref="E325:G325"/>
    <mergeCell ref="A378:B378"/>
    <mergeCell ref="A380:B380"/>
    <mergeCell ref="C380:G380"/>
    <mergeCell ref="A382:G382"/>
    <mergeCell ref="B384:D384"/>
    <mergeCell ref="B385:D385"/>
    <mergeCell ref="A387:B387"/>
    <mergeCell ref="C387:G387"/>
    <mergeCell ref="A389:G389"/>
    <mergeCell ref="B391:D391"/>
    <mergeCell ref="B392:D392"/>
    <mergeCell ref="A394:B394"/>
    <mergeCell ref="C394:G394"/>
    <mergeCell ref="A396:G396"/>
    <mergeCell ref="B398:D398"/>
    <mergeCell ref="B399:D399"/>
  </mergeCells>
  <phoneticPr fontId="0" type="noConversion"/>
  <pageMargins left="0.4" right="0.4" top="0.4" bottom="0.4" header="0.1" footer="0.1"/>
  <pageSetup paperSize="9" fitToHeight="0" orientation="landscape" verticalDpi="0" r:id="rId4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5.28" customWidth="1"/>
    <col min="2" max="2" width="57.30" customWidth="1"/>
    <col min="3" max="7" width="19.10" customWidth="1"/>
  </cols>
  <sheetData>
    <row r="1" ht="25" customHeight="1">
</row>
    <row r="2" ht="20" customHeight="1">
      <c r="A2" s="14" t="s">
        <v>459</v>
      </c>
      <c r="B2" s="14"/>
      <c r="C2" s="15" t="s">
        <v>163</v>
      </c>
      <c r="D2" s="15"/>
      <c r="E2" s="15"/>
      <c r="F2" s="15"/>
      <c r="G2" s="15"/>
    </row>
    <row r="3" ht="20" customHeight="1">
      <c r="A3" s="14" t="s">
        <v>460</v>
      </c>
      <c r="B3" s="14"/>
      <c r="C3" s="15" t="s">
        <v>577</v>
      </c>
      <c r="D3" s="15"/>
      <c r="E3" s="15"/>
      <c r="F3" s="15"/>
      <c r="G3" s="15"/>
    </row>
    <row r="4" ht="25" customHeight="1">
      <c r="A4" s="14" t="s">
        <v>462</v>
      </c>
      <c r="B4" s="14"/>
      <c r="C4" s="15" t="s">
        <v>430</v>
      </c>
      <c r="D4" s="15"/>
      <c r="E4" s="15"/>
      <c r="F4" s="15"/>
      <c r="G4" s="15"/>
    </row>
    <row r="5" ht="15" customHeight="1">
</row>
    <row r="6" ht="25" customHeight="1">
      <c r="A6" s="3" t="s">
        <v>637</v>
      </c>
      <c r="B6" s="3"/>
      <c r="C6" s="3"/>
      <c r="D6" s="3"/>
      <c r="E6" s="3"/>
      <c r="F6" s="3"/>
      <c r="G6" s="3"/>
    </row>
    <row r="7" ht="15" customHeight="1">
</row>
    <row r="8" ht="50" customHeight="1">
      <c r="A8" s="7" t="s">
        <v>366</v>
      </c>
      <c r="B8" s="7" t="s">
        <v>638</v>
      </c>
      <c r="C8" s="7"/>
      <c r="D8" s="7" t="s">
        <v>639</v>
      </c>
      <c r="E8" s="7" t="s">
        <v>640</v>
      </c>
      <c r="F8" s="7" t="s">
        <v>641</v>
      </c>
      <c r="G8" s="7" t="s">
        <v>642</v>
      </c>
    </row>
    <row r="9" ht="15" customHeight="1">
      <c r="A9" s="7">
        <v>1</v>
      </c>
      <c r="B9" s="7">
        <v>2</v>
      </c>
      <c r="C9" s="7"/>
      <c r="D9" s="7">
        <v>3</v>
      </c>
      <c r="E9" s="7">
        <v>4</v>
      </c>
      <c r="F9" s="7">
        <v>5</v>
      </c>
      <c r="G9" s="7">
        <v>6</v>
      </c>
    </row>
    <row r="10" ht="20" customHeight="1">
      <c r="A10" s="7" t="s">
        <v>371</v>
      </c>
      <c r="B10" s="8" t="s">
        <v>643</v>
      </c>
      <c r="C10" s="8"/>
      <c r="D10" s="11">
        <v>100</v>
      </c>
      <c r="E10" s="11">
        <v>40</v>
      </c>
      <c r="F10" s="11">
        <v>25</v>
      </c>
      <c r="G10" s="11">
        <v>100000</v>
      </c>
    </row>
    <row r="11" ht="20" customHeight="1">
      <c r="A11" s="7" t="s">
        <v>474</v>
      </c>
      <c r="B11" s="8" t="s">
        <v>644</v>
      </c>
      <c r="C11" s="8"/>
      <c r="D11" s="11">
        <v>1000</v>
      </c>
      <c r="E11" s="11">
        <v>10</v>
      </c>
      <c r="F11" s="11">
        <v>10</v>
      </c>
      <c r="G11" s="11">
        <v>100000</v>
      </c>
    </row>
    <row r="12" ht="20" customHeight="1">
      <c r="A12" s="7" t="s">
        <v>475</v>
      </c>
      <c r="B12" s="8" t="s">
        <v>645</v>
      </c>
      <c r="C12" s="8"/>
      <c r="D12" s="11">
        <v>1000</v>
      </c>
      <c r="E12" s="11">
        <v>10</v>
      </c>
      <c r="F12" s="11">
        <v>10</v>
      </c>
      <c r="G12" s="11">
        <v>100000</v>
      </c>
    </row>
    <row r="13" ht="25" customHeight="1">
      <c r="A13" s="16" t="s">
        <v>576</v>
      </c>
      <c r="B13" s="16"/>
      <c r="C13" s="16"/>
      <c r="D13" s="16"/>
      <c r="E13" s="16"/>
      <c r="F13" s="16"/>
      <c r="G13" s="13">
        <f>SUBTOTAL(9,G10:G12)</f>
      </c>
    </row>
    <row r="14" ht="25" customHeight="1">
</row>
    <row r="15" ht="20" customHeight="1">
      <c r="A15" s="14" t="s">
        <v>459</v>
      </c>
      <c r="B15" s="14"/>
      <c r="C15" s="15" t="s">
        <v>163</v>
      </c>
      <c r="D15" s="15"/>
      <c r="E15" s="15"/>
      <c r="F15" s="15"/>
      <c r="G15" s="15"/>
    </row>
    <row r="16" ht="20" customHeight="1">
      <c r="A16" s="14" t="s">
        <v>460</v>
      </c>
      <c r="B16" s="14"/>
      <c r="C16" s="15" t="s">
        <v>461</v>
      </c>
      <c r="D16" s="15"/>
      <c r="E16" s="15"/>
      <c r="F16" s="15"/>
      <c r="G16" s="15"/>
    </row>
    <row r="17" ht="25" customHeight="1">
      <c r="A17" s="14" t="s">
        <v>462</v>
      </c>
      <c r="B17" s="14"/>
      <c r="C17" s="15" t="s">
        <v>430</v>
      </c>
      <c r="D17" s="15"/>
      <c r="E17" s="15"/>
      <c r="F17" s="15"/>
      <c r="G17" s="15"/>
    </row>
    <row r="18" ht="15" customHeight="1">
</row>
    <row r="19" ht="25" customHeight="1">
      <c r="A19" s="3" t="s">
        <v>646</v>
      </c>
      <c r="B19" s="3"/>
      <c r="C19" s="3"/>
      <c r="D19" s="3"/>
      <c r="E19" s="3"/>
      <c r="F19" s="3"/>
      <c r="G19" s="3"/>
    </row>
    <row r="20" ht="15" customHeight="1">
</row>
    <row r="21" ht="50" customHeight="1">
      <c r="A21" s="7" t="s">
        <v>366</v>
      </c>
      <c r="B21" s="7" t="s">
        <v>638</v>
      </c>
      <c r="C21" s="7"/>
      <c r="D21" s="7" t="s">
        <v>639</v>
      </c>
      <c r="E21" s="7" t="s">
        <v>640</v>
      </c>
      <c r="F21" s="7" t="s">
        <v>641</v>
      </c>
      <c r="G21" s="7" t="s">
        <v>642</v>
      </c>
    </row>
    <row r="22" ht="15" customHeight="1">
      <c r="A22" s="7">
        <v>1</v>
      </c>
      <c r="B22" s="7">
        <v>2</v>
      </c>
      <c r="C22" s="7"/>
      <c r="D22" s="7">
        <v>3</v>
      </c>
      <c r="E22" s="7">
        <v>4</v>
      </c>
      <c r="F22" s="7">
        <v>5</v>
      </c>
      <c r="G22" s="7">
        <v>6</v>
      </c>
    </row>
    <row r="23" ht="20" customHeight="1">
      <c r="A23" s="7" t="s">
        <v>476</v>
      </c>
      <c r="B23" s="8" t="s">
        <v>644</v>
      </c>
      <c r="C23" s="8"/>
      <c r="D23" s="11">
        <v>695</v>
      </c>
      <c r="E23" s="11">
        <v>10</v>
      </c>
      <c r="F23" s="11">
        <v>10</v>
      </c>
      <c r="G23" s="11">
        <v>69500</v>
      </c>
    </row>
    <row r="24" ht="20" customHeight="1">
      <c r="A24" s="7" t="s">
        <v>477</v>
      </c>
      <c r="B24" s="8" t="s">
        <v>643</v>
      </c>
      <c r="C24" s="8"/>
      <c r="D24" s="11">
        <v>100</v>
      </c>
      <c r="E24" s="11">
        <v>10</v>
      </c>
      <c r="F24" s="11">
        <v>10</v>
      </c>
      <c r="G24" s="11">
        <v>10000</v>
      </c>
    </row>
    <row r="25" ht="20" customHeight="1">
      <c r="A25" s="7" t="s">
        <v>478</v>
      </c>
      <c r="B25" s="8" t="s">
        <v>645</v>
      </c>
      <c r="C25" s="8"/>
      <c r="D25" s="11">
        <v>3366.36</v>
      </c>
      <c r="E25" s="11">
        <v>1</v>
      </c>
      <c r="F25" s="11">
        <v>1</v>
      </c>
      <c r="G25" s="11">
        <v>3366.36</v>
      </c>
    </row>
    <row r="26" ht="25" customHeight="1">
      <c r="A26" s="16" t="s">
        <v>576</v>
      </c>
      <c r="B26" s="16"/>
      <c r="C26" s="16"/>
      <c r="D26" s="16"/>
      <c r="E26" s="16"/>
      <c r="F26" s="16"/>
      <c r="G26" s="13">
        <f>SUBTOTAL(9,G23:G25)</f>
      </c>
    </row>
    <row r="27" ht="25" customHeight="1">
</row>
    <row r="28" ht="20" customHeight="1">
      <c r="A28" s="14" t="s">
        <v>459</v>
      </c>
      <c r="B28" s="14"/>
      <c r="C28" s="15" t="s">
        <v>163</v>
      </c>
      <c r="D28" s="15"/>
      <c r="E28" s="15"/>
      <c r="F28" s="15"/>
      <c r="G28" s="15"/>
    </row>
    <row r="29" ht="20" customHeight="1">
      <c r="A29" s="14" t="s">
        <v>460</v>
      </c>
      <c r="B29" s="14"/>
      <c r="C29" s="15" t="s">
        <v>577</v>
      </c>
      <c r="D29" s="15"/>
      <c r="E29" s="15"/>
      <c r="F29" s="15"/>
      <c r="G29" s="15"/>
    </row>
    <row r="30" ht="25" customHeight="1">
      <c r="A30" s="14" t="s">
        <v>462</v>
      </c>
      <c r="B30" s="14"/>
      <c r="C30" s="15" t="s">
        <v>433</v>
      </c>
      <c r="D30" s="15"/>
      <c r="E30" s="15"/>
      <c r="F30" s="15"/>
      <c r="G30" s="15"/>
    </row>
    <row r="31" ht="15" customHeight="1">
</row>
    <row r="32" ht="25" customHeight="1">
      <c r="A32" s="3" t="s">
        <v>637</v>
      </c>
      <c r="B32" s="3"/>
      <c r="C32" s="3"/>
      <c r="D32" s="3"/>
      <c r="E32" s="3"/>
      <c r="F32" s="3"/>
      <c r="G32" s="3"/>
    </row>
    <row r="33" ht="15" customHeight="1">
</row>
    <row r="34" ht="50" customHeight="1">
      <c r="A34" s="7" t="s">
        <v>366</v>
      </c>
      <c r="B34" s="7" t="s">
        <v>638</v>
      </c>
      <c r="C34" s="7"/>
      <c r="D34" s="7" t="s">
        <v>639</v>
      </c>
      <c r="E34" s="7" t="s">
        <v>640</v>
      </c>
      <c r="F34" s="7" t="s">
        <v>641</v>
      </c>
      <c r="G34" s="7" t="s">
        <v>642</v>
      </c>
    </row>
    <row r="35" ht="15" customHeight="1">
      <c r="A35" s="7">
        <v>1</v>
      </c>
      <c r="B35" s="7">
        <v>2</v>
      </c>
      <c r="C35" s="7"/>
      <c r="D35" s="7">
        <v>3</v>
      </c>
      <c r="E35" s="7">
        <v>4</v>
      </c>
      <c r="F35" s="7">
        <v>5</v>
      </c>
      <c r="G35" s="7">
        <v>6</v>
      </c>
    </row>
    <row r="36" ht="20" customHeight="1">
      <c r="A36" s="7" t="s">
        <v>371</v>
      </c>
      <c r="B36" s="8" t="s">
        <v>643</v>
      </c>
      <c r="C36" s="8"/>
      <c r="D36" s="11">
        <v>100</v>
      </c>
      <c r="E36" s="11">
        <v>40</v>
      </c>
      <c r="F36" s="11">
        <v>25</v>
      </c>
      <c r="G36" s="11">
        <v>100000</v>
      </c>
    </row>
    <row r="37" ht="20" customHeight="1">
      <c r="A37" s="7" t="s">
        <v>474</v>
      </c>
      <c r="B37" s="8" t="s">
        <v>644</v>
      </c>
      <c r="C37" s="8"/>
      <c r="D37" s="11">
        <v>1000</v>
      </c>
      <c r="E37" s="11">
        <v>10</v>
      </c>
      <c r="F37" s="11">
        <v>10</v>
      </c>
      <c r="G37" s="11">
        <v>100000</v>
      </c>
    </row>
    <row r="38" ht="20" customHeight="1">
      <c r="A38" s="7" t="s">
        <v>475</v>
      </c>
      <c r="B38" s="8" t="s">
        <v>645</v>
      </c>
      <c r="C38" s="8"/>
      <c r="D38" s="11">
        <v>1000</v>
      </c>
      <c r="E38" s="11">
        <v>10</v>
      </c>
      <c r="F38" s="11">
        <v>10</v>
      </c>
      <c r="G38" s="11">
        <v>100000</v>
      </c>
    </row>
    <row r="39" ht="25" customHeight="1">
      <c r="A39" s="16" t="s">
        <v>576</v>
      </c>
      <c r="B39" s="16"/>
      <c r="C39" s="16"/>
      <c r="D39" s="16"/>
      <c r="E39" s="16"/>
      <c r="F39" s="16"/>
      <c r="G39" s="13">
        <f>SUBTOTAL(9,G36:G38)</f>
      </c>
    </row>
    <row r="40" ht="25" customHeight="1">
</row>
    <row r="41" ht="20" customHeight="1">
      <c r="A41" s="14" t="s">
        <v>459</v>
      </c>
      <c r="B41" s="14"/>
      <c r="C41" s="15" t="s">
        <v>163</v>
      </c>
      <c r="D41" s="15"/>
      <c r="E41" s="15"/>
      <c r="F41" s="15"/>
      <c r="G41" s="15"/>
    </row>
    <row r="42" ht="20" customHeight="1">
      <c r="A42" s="14" t="s">
        <v>460</v>
      </c>
      <c r="B42" s="14"/>
      <c r="C42" s="15" t="s">
        <v>461</v>
      </c>
      <c r="D42" s="15"/>
      <c r="E42" s="15"/>
      <c r="F42" s="15"/>
      <c r="G42" s="15"/>
    </row>
    <row r="43" ht="25" customHeight="1">
      <c r="A43" s="14" t="s">
        <v>462</v>
      </c>
      <c r="B43" s="14"/>
      <c r="C43" s="15" t="s">
        <v>433</v>
      </c>
      <c r="D43" s="15"/>
      <c r="E43" s="15"/>
      <c r="F43" s="15"/>
      <c r="G43" s="15"/>
    </row>
    <row r="44" ht="15" customHeight="1">
</row>
    <row r="45" ht="25" customHeight="1">
      <c r="A45" s="3" t="s">
        <v>646</v>
      </c>
      <c r="B45" s="3"/>
      <c r="C45" s="3"/>
      <c r="D45" s="3"/>
      <c r="E45" s="3"/>
      <c r="F45" s="3"/>
      <c r="G45" s="3"/>
    </row>
    <row r="46" ht="15" customHeight="1">
</row>
    <row r="47" ht="50" customHeight="1">
      <c r="A47" s="7" t="s">
        <v>366</v>
      </c>
      <c r="B47" s="7" t="s">
        <v>638</v>
      </c>
      <c r="C47" s="7"/>
      <c r="D47" s="7" t="s">
        <v>639</v>
      </c>
      <c r="E47" s="7" t="s">
        <v>640</v>
      </c>
      <c r="F47" s="7" t="s">
        <v>641</v>
      </c>
      <c r="G47" s="7" t="s">
        <v>642</v>
      </c>
    </row>
    <row r="48" ht="15" customHeight="1">
      <c r="A48" s="7">
        <v>1</v>
      </c>
      <c r="B48" s="7">
        <v>2</v>
      </c>
      <c r="C48" s="7"/>
      <c r="D48" s="7">
        <v>3</v>
      </c>
      <c r="E48" s="7">
        <v>4</v>
      </c>
      <c r="F48" s="7">
        <v>5</v>
      </c>
      <c r="G48" s="7">
        <v>6</v>
      </c>
    </row>
    <row r="49" ht="20" customHeight="1">
      <c r="A49" s="7" t="s">
        <v>476</v>
      </c>
      <c r="B49" s="8" t="s">
        <v>644</v>
      </c>
      <c r="C49" s="8"/>
      <c r="D49" s="11">
        <v>695</v>
      </c>
      <c r="E49" s="11">
        <v>10</v>
      </c>
      <c r="F49" s="11">
        <v>10</v>
      </c>
      <c r="G49" s="11">
        <v>69500</v>
      </c>
    </row>
    <row r="50" ht="20" customHeight="1">
      <c r="A50" s="7" t="s">
        <v>477</v>
      </c>
      <c r="B50" s="8" t="s">
        <v>643</v>
      </c>
      <c r="C50" s="8"/>
      <c r="D50" s="11">
        <v>100</v>
      </c>
      <c r="E50" s="11">
        <v>10</v>
      </c>
      <c r="F50" s="11">
        <v>10</v>
      </c>
      <c r="G50" s="11">
        <v>10000</v>
      </c>
    </row>
    <row r="51" ht="25" customHeight="1">
      <c r="A51" s="16" t="s">
        <v>576</v>
      </c>
      <c r="B51" s="16"/>
      <c r="C51" s="16"/>
      <c r="D51" s="16"/>
      <c r="E51" s="16"/>
      <c r="F51" s="16"/>
      <c r="G51" s="13">
        <f>SUBTOTAL(9,G49:G50)</f>
      </c>
    </row>
    <row r="52" ht="25" customHeight="1">
</row>
    <row r="53" ht="20" customHeight="1">
      <c r="A53" s="14" t="s">
        <v>459</v>
      </c>
      <c r="B53" s="14"/>
      <c r="C53" s="15" t="s">
        <v>163</v>
      </c>
      <c r="D53" s="15"/>
      <c r="E53" s="15"/>
      <c r="F53" s="15"/>
      <c r="G53" s="15"/>
    </row>
    <row r="54" ht="20" customHeight="1">
      <c r="A54" s="14" t="s">
        <v>460</v>
      </c>
      <c r="B54" s="14"/>
      <c r="C54" s="15" t="s">
        <v>577</v>
      </c>
      <c r="D54" s="15"/>
      <c r="E54" s="15"/>
      <c r="F54" s="15"/>
      <c r="G54" s="15"/>
    </row>
    <row r="55" ht="25" customHeight="1">
      <c r="A55" s="14" t="s">
        <v>462</v>
      </c>
      <c r="B55" s="14"/>
      <c r="C55" s="15" t="s">
        <v>436</v>
      </c>
      <c r="D55" s="15"/>
      <c r="E55" s="15"/>
      <c r="F55" s="15"/>
      <c r="G55" s="15"/>
    </row>
    <row r="56" ht="15" customHeight="1">
</row>
    <row r="57" ht="25" customHeight="1">
      <c r="A57" s="3" t="s">
        <v>637</v>
      </c>
      <c r="B57" s="3"/>
      <c r="C57" s="3"/>
      <c r="D57" s="3"/>
      <c r="E57" s="3"/>
      <c r="F57" s="3"/>
      <c r="G57" s="3"/>
    </row>
    <row r="58" ht="15" customHeight="1">
</row>
    <row r="59" ht="50" customHeight="1">
      <c r="A59" s="7" t="s">
        <v>366</v>
      </c>
      <c r="B59" s="7" t="s">
        <v>638</v>
      </c>
      <c r="C59" s="7"/>
      <c r="D59" s="7" t="s">
        <v>639</v>
      </c>
      <c r="E59" s="7" t="s">
        <v>640</v>
      </c>
      <c r="F59" s="7" t="s">
        <v>641</v>
      </c>
      <c r="G59" s="7" t="s">
        <v>642</v>
      </c>
    </row>
    <row r="60" ht="15" customHeight="1">
      <c r="A60" s="7">
        <v>1</v>
      </c>
      <c r="B60" s="7">
        <v>2</v>
      </c>
      <c r="C60" s="7"/>
      <c r="D60" s="7">
        <v>3</v>
      </c>
      <c r="E60" s="7">
        <v>4</v>
      </c>
      <c r="F60" s="7">
        <v>5</v>
      </c>
      <c r="G60" s="7">
        <v>6</v>
      </c>
    </row>
    <row r="61" ht="20" customHeight="1">
      <c r="A61" s="7" t="s">
        <v>371</v>
      </c>
      <c r="B61" s="8" t="s">
        <v>643</v>
      </c>
      <c r="C61" s="8"/>
      <c r="D61" s="11">
        <v>100</v>
      </c>
      <c r="E61" s="11">
        <v>40</v>
      </c>
      <c r="F61" s="11">
        <v>25</v>
      </c>
      <c r="G61" s="11">
        <v>100000</v>
      </c>
    </row>
    <row r="62" ht="20" customHeight="1">
      <c r="A62" s="7" t="s">
        <v>474</v>
      </c>
      <c r="B62" s="8" t="s">
        <v>644</v>
      </c>
      <c r="C62" s="8"/>
      <c r="D62" s="11">
        <v>1000</v>
      </c>
      <c r="E62" s="11">
        <v>10</v>
      </c>
      <c r="F62" s="11">
        <v>10</v>
      </c>
      <c r="G62" s="11">
        <v>100000</v>
      </c>
    </row>
    <row r="63" ht="20" customHeight="1">
      <c r="A63" s="7" t="s">
        <v>475</v>
      </c>
      <c r="B63" s="8" t="s">
        <v>645</v>
      </c>
      <c r="C63" s="8"/>
      <c r="D63" s="11">
        <v>1000</v>
      </c>
      <c r="E63" s="11">
        <v>10</v>
      </c>
      <c r="F63" s="11">
        <v>10</v>
      </c>
      <c r="G63" s="11">
        <v>100000</v>
      </c>
    </row>
    <row r="64" ht="25" customHeight="1">
      <c r="A64" s="16" t="s">
        <v>576</v>
      </c>
      <c r="B64" s="16"/>
      <c r="C64" s="16"/>
      <c r="D64" s="16"/>
      <c r="E64" s="16"/>
      <c r="F64" s="16"/>
      <c r="G64" s="13">
        <f>SUBTOTAL(9,G61:G63)</f>
      </c>
    </row>
    <row r="65" ht="25" customHeight="1">
</row>
    <row r="66" ht="20" customHeight="1">
      <c r="A66" s="14" t="s">
        <v>459</v>
      </c>
      <c r="B66" s="14"/>
      <c r="C66" s="15" t="s">
        <v>163</v>
      </c>
      <c r="D66" s="15"/>
      <c r="E66" s="15"/>
      <c r="F66" s="15"/>
      <c r="G66" s="15"/>
    </row>
    <row r="67" ht="20" customHeight="1">
      <c r="A67" s="14" t="s">
        <v>460</v>
      </c>
      <c r="B67" s="14"/>
      <c r="C67" s="15" t="s">
        <v>461</v>
      </c>
      <c r="D67" s="15"/>
      <c r="E67" s="15"/>
      <c r="F67" s="15"/>
      <c r="G67" s="15"/>
    </row>
    <row r="68" ht="25" customHeight="1">
      <c r="A68" s="14" t="s">
        <v>462</v>
      </c>
      <c r="B68" s="14"/>
      <c r="C68" s="15" t="s">
        <v>436</v>
      </c>
      <c r="D68" s="15"/>
      <c r="E68" s="15"/>
      <c r="F68" s="15"/>
      <c r="G68" s="15"/>
    </row>
    <row r="69" ht="15" customHeight="1">
</row>
    <row r="70" ht="25" customHeight="1">
      <c r="A70" s="3" t="s">
        <v>646</v>
      </c>
      <c r="B70" s="3"/>
      <c r="C70" s="3"/>
      <c r="D70" s="3"/>
      <c r="E70" s="3"/>
      <c r="F70" s="3"/>
      <c r="G70" s="3"/>
    </row>
    <row r="71" ht="15" customHeight="1">
</row>
    <row r="72" ht="50" customHeight="1">
      <c r="A72" s="7" t="s">
        <v>366</v>
      </c>
      <c r="B72" s="7" t="s">
        <v>638</v>
      </c>
      <c r="C72" s="7"/>
      <c r="D72" s="7" t="s">
        <v>639</v>
      </c>
      <c r="E72" s="7" t="s">
        <v>640</v>
      </c>
      <c r="F72" s="7" t="s">
        <v>641</v>
      </c>
      <c r="G72" s="7" t="s">
        <v>642</v>
      </c>
    </row>
    <row r="73" ht="15" customHeight="1">
      <c r="A73" s="7">
        <v>1</v>
      </c>
      <c r="B73" s="7">
        <v>2</v>
      </c>
      <c r="C73" s="7"/>
      <c r="D73" s="7">
        <v>3</v>
      </c>
      <c r="E73" s="7">
        <v>4</v>
      </c>
      <c r="F73" s="7">
        <v>5</v>
      </c>
      <c r="G73" s="7">
        <v>6</v>
      </c>
    </row>
    <row r="74" ht="20" customHeight="1">
      <c r="A74" s="7" t="s">
        <v>476</v>
      </c>
      <c r="B74" s="8" t="s">
        <v>644</v>
      </c>
      <c r="C74" s="8"/>
      <c r="D74" s="11">
        <v>695</v>
      </c>
      <c r="E74" s="11">
        <v>10</v>
      </c>
      <c r="F74" s="11">
        <v>10</v>
      </c>
      <c r="G74" s="11">
        <v>69500</v>
      </c>
    </row>
    <row r="75" ht="20" customHeight="1">
      <c r="A75" s="7" t="s">
        <v>477</v>
      </c>
      <c r="B75" s="8" t="s">
        <v>643</v>
      </c>
      <c r="C75" s="8"/>
      <c r="D75" s="11">
        <v>100</v>
      </c>
      <c r="E75" s="11">
        <v>10</v>
      </c>
      <c r="F75" s="11">
        <v>10</v>
      </c>
      <c r="G75" s="11">
        <v>10000</v>
      </c>
    </row>
    <row r="76" ht="25" customHeight="1">
      <c r="A76" s="16" t="s">
        <v>576</v>
      </c>
      <c r="B76" s="16"/>
      <c r="C76" s="16"/>
      <c r="D76" s="16"/>
      <c r="E76" s="16"/>
      <c r="F76" s="16"/>
      <c r="G76" s="13">
        <f>SUBTOTAL(9,G74:G75)</f>
      </c>
    </row>
    <row r="77" ht="25" customHeight="1">
</row>
    <row r="78" ht="20" customHeight="1">
      <c r="A78" s="14" t="s">
        <v>459</v>
      </c>
      <c r="B78" s="14"/>
      <c r="C78" s="15" t="s">
        <v>163</v>
      </c>
      <c r="D78" s="15"/>
      <c r="E78" s="15"/>
      <c r="F78" s="15"/>
      <c r="G78" s="15"/>
    </row>
    <row r="79" ht="20" customHeight="1">
      <c r="A79" s="14" t="s">
        <v>460</v>
      </c>
      <c r="B79" s="14"/>
      <c r="C79" s="15" t="s">
        <v>577</v>
      </c>
      <c r="D79" s="15"/>
      <c r="E79" s="15"/>
      <c r="F79" s="15"/>
      <c r="G79" s="15"/>
    </row>
    <row r="80" ht="25" customHeight="1">
      <c r="A80" s="14" t="s">
        <v>462</v>
      </c>
      <c r="B80" s="14"/>
      <c r="C80" s="15" t="s">
        <v>430</v>
      </c>
      <c r="D80" s="15"/>
      <c r="E80" s="15"/>
      <c r="F80" s="15"/>
      <c r="G80" s="15"/>
    </row>
    <row r="81" ht="15" customHeight="1">
</row>
    <row r="82" ht="25" customHeight="1">
      <c r="A82" s="3" t="s">
        <v>647</v>
      </c>
      <c r="B82" s="3"/>
      <c r="C82" s="3"/>
      <c r="D82" s="3"/>
      <c r="E82" s="3"/>
      <c r="F82" s="3"/>
      <c r="G82" s="3"/>
    </row>
    <row r="83" ht="15" customHeight="1">
</row>
    <row r="84" ht="50" customHeight="1">
      <c r="A84" s="7" t="s">
        <v>366</v>
      </c>
      <c r="B84" s="7" t="s">
        <v>638</v>
      </c>
      <c r="C84" s="7"/>
      <c r="D84" s="7" t="s">
        <v>648</v>
      </c>
      <c r="E84" s="7" t="s">
        <v>649</v>
      </c>
      <c r="F84" s="7" t="s">
        <v>650</v>
      </c>
      <c r="G84" s="7" t="s">
        <v>642</v>
      </c>
    </row>
    <row r="85" ht="15" customHeight="1">
      <c r="A85" s="7">
        <v>1</v>
      </c>
      <c r="B85" s="7">
        <v>2</v>
      </c>
      <c r="C85" s="7"/>
      <c r="D85" s="7">
        <v>3</v>
      </c>
      <c r="E85" s="7">
        <v>4</v>
      </c>
      <c r="F85" s="7">
        <v>5</v>
      </c>
      <c r="G85" s="7">
        <v>6</v>
      </c>
    </row>
    <row r="86" ht="20" customHeight="1">
      <c r="A86" s="7" t="s">
        <v>474</v>
      </c>
      <c r="B86" s="8" t="s">
        <v>651</v>
      </c>
      <c r="C86" s="8"/>
      <c r="D86" s="11">
        <v>10</v>
      </c>
      <c r="E86" s="11">
        <v>10</v>
      </c>
      <c r="F86" s="11">
        <v>1000</v>
      </c>
      <c r="G86" s="11">
        <v>100000</v>
      </c>
    </row>
    <row r="87" ht="20" customHeight="1">
      <c r="A87" s="7" t="s">
        <v>475</v>
      </c>
      <c r="B87" s="8" t="s">
        <v>651</v>
      </c>
      <c r="C87" s="8"/>
      <c r="D87" s="11">
        <v>10</v>
      </c>
      <c r="E87" s="11">
        <v>10</v>
      </c>
      <c r="F87" s="11">
        <v>500</v>
      </c>
      <c r="G87" s="11">
        <v>50000</v>
      </c>
    </row>
    <row r="88" ht="25" customHeight="1">
      <c r="A88" s="16" t="s">
        <v>576</v>
      </c>
      <c r="B88" s="16"/>
      <c r="C88" s="16"/>
      <c r="D88" s="16"/>
      <c r="E88" s="16"/>
      <c r="F88" s="16"/>
      <c r="G88" s="13">
        <f>SUBTOTAL(9,G86:G87)</f>
      </c>
    </row>
    <row r="89" ht="25" customHeight="1">
</row>
    <row r="90" ht="20" customHeight="1">
      <c r="A90" s="14" t="s">
        <v>459</v>
      </c>
      <c r="B90" s="14"/>
      <c r="C90" s="15" t="s">
        <v>163</v>
      </c>
      <c r="D90" s="15"/>
      <c r="E90" s="15"/>
      <c r="F90" s="15"/>
      <c r="G90" s="15"/>
    </row>
    <row r="91" ht="20" customHeight="1">
      <c r="A91" s="14" t="s">
        <v>460</v>
      </c>
      <c r="B91" s="14"/>
      <c r="C91" s="15" t="s">
        <v>461</v>
      </c>
      <c r="D91" s="15"/>
      <c r="E91" s="15"/>
      <c r="F91" s="15"/>
      <c r="G91" s="15"/>
    </row>
    <row r="92" ht="25" customHeight="1">
      <c r="A92" s="14" t="s">
        <v>462</v>
      </c>
      <c r="B92" s="14"/>
      <c r="C92" s="15" t="s">
        <v>430</v>
      </c>
      <c r="D92" s="15"/>
      <c r="E92" s="15"/>
      <c r="F92" s="15"/>
      <c r="G92" s="15"/>
    </row>
    <row r="93" ht="15" customHeight="1">
</row>
    <row r="94" ht="25" customHeight="1">
      <c r="A94" s="3" t="s">
        <v>652</v>
      </c>
      <c r="B94" s="3"/>
      <c r="C94" s="3"/>
      <c r="D94" s="3"/>
      <c r="E94" s="3"/>
      <c r="F94" s="3"/>
      <c r="G94" s="3"/>
    </row>
    <row r="95" ht="15" customHeight="1">
</row>
    <row r="96" ht="50" customHeight="1">
      <c r="A96" s="7" t="s">
        <v>366</v>
      </c>
      <c r="B96" s="7" t="s">
        <v>638</v>
      </c>
      <c r="C96" s="7"/>
      <c r="D96" s="7" t="s">
        <v>648</v>
      </c>
      <c r="E96" s="7" t="s">
        <v>649</v>
      </c>
      <c r="F96" s="7" t="s">
        <v>650</v>
      </c>
      <c r="G96" s="7" t="s">
        <v>642</v>
      </c>
    </row>
    <row r="97" ht="15" customHeight="1">
      <c r="A97" s="7">
        <v>1</v>
      </c>
      <c r="B97" s="7">
        <v>2</v>
      </c>
      <c r="C97" s="7"/>
      <c r="D97" s="7">
        <v>3</v>
      </c>
      <c r="E97" s="7">
        <v>4</v>
      </c>
      <c r="F97" s="7">
        <v>5</v>
      </c>
      <c r="G97" s="7">
        <v>6</v>
      </c>
    </row>
    <row r="98" ht="20" customHeight="1">
      <c r="A98" s="7" t="s">
        <v>476</v>
      </c>
      <c r="B98" s="8" t="s">
        <v>651</v>
      </c>
      <c r="C98" s="8"/>
      <c r="D98" s="11">
        <v>1</v>
      </c>
      <c r="E98" s="11">
        <v>1</v>
      </c>
      <c r="F98" s="11">
        <v>500</v>
      </c>
      <c r="G98" s="11">
        <v>500</v>
      </c>
    </row>
    <row r="99" ht="25" customHeight="1">
      <c r="A99" s="16" t="s">
        <v>576</v>
      </c>
      <c r="B99" s="16"/>
      <c r="C99" s="16"/>
      <c r="D99" s="16"/>
      <c r="E99" s="16"/>
      <c r="F99" s="16"/>
      <c r="G99" s="13">
        <f>SUBTOTAL(9,G98:G98)</f>
      </c>
    </row>
    <row r="100" ht="25" customHeight="1">
</row>
    <row r="101" ht="20" customHeight="1">
      <c r="A101" s="14" t="s">
        <v>459</v>
      </c>
      <c r="B101" s="14"/>
      <c r="C101" s="15" t="s">
        <v>154</v>
      </c>
      <c r="D101" s="15"/>
      <c r="E101" s="15"/>
      <c r="F101" s="15"/>
      <c r="G101" s="15"/>
    </row>
    <row r="102" ht="20" customHeight="1">
      <c r="A102" s="14" t="s">
        <v>460</v>
      </c>
      <c r="B102" s="14"/>
      <c r="C102" s="15" t="s">
        <v>577</v>
      </c>
      <c r="D102" s="15"/>
      <c r="E102" s="15"/>
      <c r="F102" s="15"/>
      <c r="G102" s="15"/>
    </row>
    <row r="103" ht="25" customHeight="1">
      <c r="A103" s="14" t="s">
        <v>462</v>
      </c>
      <c r="B103" s="14"/>
      <c r="C103" s="15" t="s">
        <v>430</v>
      </c>
      <c r="D103" s="15"/>
      <c r="E103" s="15"/>
      <c r="F103" s="15"/>
      <c r="G103" s="15"/>
    </row>
    <row r="104" ht="15" customHeight="1">
</row>
    <row r="105" ht="25" customHeight="1">
      <c r="A105" s="3" t="s">
        <v>653</v>
      </c>
      <c r="B105" s="3"/>
      <c r="C105" s="3"/>
      <c r="D105" s="3"/>
      <c r="E105" s="3"/>
      <c r="F105" s="3"/>
      <c r="G105" s="3"/>
    </row>
    <row r="106" ht="15" customHeight="1">
</row>
    <row r="107" ht="50" customHeight="1">
      <c r="A107" s="7" t="s">
        <v>366</v>
      </c>
      <c r="B107" s="7" t="s">
        <v>638</v>
      </c>
      <c r="C107" s="7"/>
      <c r="D107" s="7" t="s">
        <v>648</v>
      </c>
      <c r="E107" s="7" t="s">
        <v>649</v>
      </c>
      <c r="F107" s="7" t="s">
        <v>650</v>
      </c>
      <c r="G107" s="7" t="s">
        <v>642</v>
      </c>
    </row>
    <row r="108" ht="15" customHeight="1">
      <c r="A108" s="7">
        <v>1</v>
      </c>
      <c r="B108" s="7">
        <v>2</v>
      </c>
      <c r="C108" s="7"/>
      <c r="D108" s="7">
        <v>3</v>
      </c>
      <c r="E108" s="7">
        <v>4</v>
      </c>
      <c r="F108" s="7">
        <v>5</v>
      </c>
      <c r="G108" s="7">
        <v>6</v>
      </c>
    </row>
    <row r="109" ht="20" customHeight="1">
      <c r="A109" s="7" t="s">
        <v>371</v>
      </c>
      <c r="B109" s="8" t="s">
        <v>654</v>
      </c>
      <c r="C109" s="8"/>
      <c r="D109" s="11">
        <v>10</v>
      </c>
      <c r="E109" s="11">
        <v>10</v>
      </c>
      <c r="F109" s="11">
        <v>200</v>
      </c>
      <c r="G109" s="11">
        <v>20000</v>
      </c>
    </row>
    <row r="110" ht="25" customHeight="1">
      <c r="A110" s="16" t="s">
        <v>576</v>
      </c>
      <c r="B110" s="16"/>
      <c r="C110" s="16"/>
      <c r="D110" s="16"/>
      <c r="E110" s="16"/>
      <c r="F110" s="16"/>
      <c r="G110" s="13">
        <f>SUBTOTAL(9,G109:G109)</f>
      </c>
    </row>
    <row r="111" ht="25" customHeight="1">
</row>
    <row r="112" ht="20" customHeight="1">
      <c r="A112" s="14" t="s">
        <v>459</v>
      </c>
      <c r="B112" s="14"/>
      <c r="C112" s="15" t="s">
        <v>163</v>
      </c>
      <c r="D112" s="15"/>
      <c r="E112" s="15"/>
      <c r="F112" s="15"/>
      <c r="G112" s="15"/>
    </row>
    <row r="113" ht="20" customHeight="1">
      <c r="A113" s="14" t="s">
        <v>460</v>
      </c>
      <c r="B113" s="14"/>
      <c r="C113" s="15" t="s">
        <v>577</v>
      </c>
      <c r="D113" s="15"/>
      <c r="E113" s="15"/>
      <c r="F113" s="15"/>
      <c r="G113" s="15"/>
    </row>
    <row r="114" ht="25" customHeight="1">
      <c r="A114" s="14" t="s">
        <v>462</v>
      </c>
      <c r="B114" s="14"/>
      <c r="C114" s="15" t="s">
        <v>433</v>
      </c>
      <c r="D114" s="15"/>
      <c r="E114" s="15"/>
      <c r="F114" s="15"/>
      <c r="G114" s="15"/>
    </row>
    <row r="115" ht="15" customHeight="1">
</row>
    <row r="116" ht="25" customHeight="1">
      <c r="A116" s="3" t="s">
        <v>647</v>
      </c>
      <c r="B116" s="3"/>
      <c r="C116" s="3"/>
      <c r="D116" s="3"/>
      <c r="E116" s="3"/>
      <c r="F116" s="3"/>
      <c r="G116" s="3"/>
    </row>
    <row r="117" ht="15" customHeight="1">
</row>
    <row r="118" ht="50" customHeight="1">
      <c r="A118" s="7" t="s">
        <v>366</v>
      </c>
      <c r="B118" s="7" t="s">
        <v>638</v>
      </c>
      <c r="C118" s="7"/>
      <c r="D118" s="7" t="s">
        <v>648</v>
      </c>
      <c r="E118" s="7" t="s">
        <v>649</v>
      </c>
      <c r="F118" s="7" t="s">
        <v>650</v>
      </c>
      <c r="G118" s="7" t="s">
        <v>642</v>
      </c>
    </row>
    <row r="119" ht="15" customHeight="1">
      <c r="A119" s="7">
        <v>1</v>
      </c>
      <c r="B119" s="7">
        <v>2</v>
      </c>
      <c r="C119" s="7"/>
      <c r="D119" s="7">
        <v>3</v>
      </c>
      <c r="E119" s="7">
        <v>4</v>
      </c>
      <c r="F119" s="7">
        <v>5</v>
      </c>
      <c r="G119" s="7">
        <v>6</v>
      </c>
    </row>
    <row r="120" ht="20" customHeight="1">
      <c r="A120" s="7" t="s">
        <v>474</v>
      </c>
      <c r="B120" s="8" t="s">
        <v>651</v>
      </c>
      <c r="C120" s="8"/>
      <c r="D120" s="11">
        <v>10</v>
      </c>
      <c r="E120" s="11">
        <v>10</v>
      </c>
      <c r="F120" s="11">
        <v>1000</v>
      </c>
      <c r="G120" s="11">
        <v>100000</v>
      </c>
    </row>
    <row r="121" ht="20" customHeight="1">
      <c r="A121" s="7" t="s">
        <v>475</v>
      </c>
      <c r="B121" s="8" t="s">
        <v>651</v>
      </c>
      <c r="C121" s="8"/>
      <c r="D121" s="11">
        <v>10</v>
      </c>
      <c r="E121" s="11">
        <v>2</v>
      </c>
      <c r="F121" s="11">
        <v>500</v>
      </c>
      <c r="G121" s="11">
        <v>10000</v>
      </c>
    </row>
    <row r="122" ht="25" customHeight="1">
      <c r="A122" s="16" t="s">
        <v>576</v>
      </c>
      <c r="B122" s="16"/>
      <c r="C122" s="16"/>
      <c r="D122" s="16"/>
      <c r="E122" s="16"/>
      <c r="F122" s="16"/>
      <c r="G122" s="13">
        <f>SUBTOTAL(9,G120:G121)</f>
      </c>
    </row>
    <row r="123" ht="25" customHeight="1">
</row>
    <row r="124" ht="20" customHeight="1">
      <c r="A124" s="14" t="s">
        <v>459</v>
      </c>
      <c r="B124" s="14"/>
      <c r="C124" s="15" t="s">
        <v>163</v>
      </c>
      <c r="D124" s="15"/>
      <c r="E124" s="15"/>
      <c r="F124" s="15"/>
      <c r="G124" s="15"/>
    </row>
    <row r="125" ht="20" customHeight="1">
      <c r="A125" s="14" t="s">
        <v>460</v>
      </c>
      <c r="B125" s="14"/>
      <c r="C125" s="15" t="s">
        <v>461</v>
      </c>
      <c r="D125" s="15"/>
      <c r="E125" s="15"/>
      <c r="F125" s="15"/>
      <c r="G125" s="15"/>
    </row>
    <row r="126" ht="25" customHeight="1">
      <c r="A126" s="14" t="s">
        <v>462</v>
      </c>
      <c r="B126" s="14"/>
      <c r="C126" s="15" t="s">
        <v>433</v>
      </c>
      <c r="D126" s="15"/>
      <c r="E126" s="15"/>
      <c r="F126" s="15"/>
      <c r="G126" s="15"/>
    </row>
    <row r="127" ht="15" customHeight="1">
</row>
    <row r="128" ht="25" customHeight="1">
      <c r="A128" s="3" t="s">
        <v>652</v>
      </c>
      <c r="B128" s="3"/>
      <c r="C128" s="3"/>
      <c r="D128" s="3"/>
      <c r="E128" s="3"/>
      <c r="F128" s="3"/>
      <c r="G128" s="3"/>
    </row>
    <row r="129" ht="15" customHeight="1">
</row>
    <row r="130" ht="50" customHeight="1">
      <c r="A130" s="7" t="s">
        <v>366</v>
      </c>
      <c r="B130" s="7" t="s">
        <v>638</v>
      </c>
      <c r="C130" s="7"/>
      <c r="D130" s="7" t="s">
        <v>648</v>
      </c>
      <c r="E130" s="7" t="s">
        <v>649</v>
      </c>
      <c r="F130" s="7" t="s">
        <v>650</v>
      </c>
      <c r="G130" s="7" t="s">
        <v>642</v>
      </c>
    </row>
    <row r="131" ht="15" customHeight="1">
      <c r="A131" s="7">
        <v>1</v>
      </c>
      <c r="B131" s="7">
        <v>2</v>
      </c>
      <c r="C131" s="7"/>
      <c r="D131" s="7">
        <v>3</v>
      </c>
      <c r="E131" s="7">
        <v>4</v>
      </c>
      <c r="F131" s="7">
        <v>5</v>
      </c>
      <c r="G131" s="7">
        <v>6</v>
      </c>
    </row>
    <row r="132" ht="20" customHeight="1">
      <c r="A132" s="7" t="s">
        <v>476</v>
      </c>
      <c r="B132" s="8" t="s">
        <v>651</v>
      </c>
      <c r="C132" s="8"/>
      <c r="D132" s="11">
        <v>1</v>
      </c>
      <c r="E132" s="11">
        <v>1</v>
      </c>
      <c r="F132" s="11">
        <v>500</v>
      </c>
      <c r="G132" s="11">
        <v>500</v>
      </c>
    </row>
    <row r="133" ht="25" customHeight="1">
      <c r="A133" s="16" t="s">
        <v>576</v>
      </c>
      <c r="B133" s="16"/>
      <c r="C133" s="16"/>
      <c r="D133" s="16"/>
      <c r="E133" s="16"/>
      <c r="F133" s="16"/>
      <c r="G133" s="13">
        <f>SUBTOTAL(9,G132:G132)</f>
      </c>
    </row>
    <row r="134" ht="25" customHeight="1">
</row>
    <row r="135" ht="20" customHeight="1">
      <c r="A135" s="14" t="s">
        <v>459</v>
      </c>
      <c r="B135" s="14"/>
      <c r="C135" s="15" t="s">
        <v>154</v>
      </c>
      <c r="D135" s="15"/>
      <c r="E135" s="15"/>
      <c r="F135" s="15"/>
      <c r="G135" s="15"/>
    </row>
    <row r="136" ht="20" customHeight="1">
      <c r="A136" s="14" t="s">
        <v>460</v>
      </c>
      <c r="B136" s="14"/>
      <c r="C136" s="15" t="s">
        <v>577</v>
      </c>
      <c r="D136" s="15"/>
      <c r="E136" s="15"/>
      <c r="F136" s="15"/>
      <c r="G136" s="15"/>
    </row>
    <row r="137" ht="25" customHeight="1">
      <c r="A137" s="14" t="s">
        <v>462</v>
      </c>
      <c r="B137" s="14"/>
      <c r="C137" s="15" t="s">
        <v>433</v>
      </c>
      <c r="D137" s="15"/>
      <c r="E137" s="15"/>
      <c r="F137" s="15"/>
      <c r="G137" s="15"/>
    </row>
    <row r="138" ht="15" customHeight="1">
</row>
    <row r="139" ht="25" customHeight="1">
      <c r="A139" s="3" t="s">
        <v>653</v>
      </c>
      <c r="B139" s="3"/>
      <c r="C139" s="3"/>
      <c r="D139" s="3"/>
      <c r="E139" s="3"/>
      <c r="F139" s="3"/>
      <c r="G139" s="3"/>
    </row>
    <row r="140" ht="15" customHeight="1">
</row>
    <row r="141" ht="50" customHeight="1">
      <c r="A141" s="7" t="s">
        <v>366</v>
      </c>
      <c r="B141" s="7" t="s">
        <v>638</v>
      </c>
      <c r="C141" s="7"/>
      <c r="D141" s="7" t="s">
        <v>648</v>
      </c>
      <c r="E141" s="7" t="s">
        <v>649</v>
      </c>
      <c r="F141" s="7" t="s">
        <v>650</v>
      </c>
      <c r="G141" s="7" t="s">
        <v>642</v>
      </c>
    </row>
    <row r="142" ht="15" customHeight="1">
      <c r="A142" s="7">
        <v>1</v>
      </c>
      <c r="B142" s="7">
        <v>2</v>
      </c>
      <c r="C142" s="7"/>
      <c r="D142" s="7">
        <v>3</v>
      </c>
      <c r="E142" s="7">
        <v>4</v>
      </c>
      <c r="F142" s="7">
        <v>5</v>
      </c>
      <c r="G142" s="7">
        <v>6</v>
      </c>
    </row>
    <row r="143" ht="20" customHeight="1">
      <c r="A143" s="7" t="s">
        <v>371</v>
      </c>
      <c r="B143" s="8" t="s">
        <v>654</v>
      </c>
      <c r="C143" s="8"/>
      <c r="D143" s="11">
        <v>10</v>
      </c>
      <c r="E143" s="11">
        <v>10</v>
      </c>
      <c r="F143" s="11">
        <v>200</v>
      </c>
      <c r="G143" s="11">
        <v>20000</v>
      </c>
    </row>
    <row r="144" ht="25" customHeight="1">
      <c r="A144" s="16" t="s">
        <v>576</v>
      </c>
      <c r="B144" s="16"/>
      <c r="C144" s="16"/>
      <c r="D144" s="16"/>
      <c r="E144" s="16"/>
      <c r="F144" s="16"/>
      <c r="G144" s="13">
        <f>SUBTOTAL(9,G143:G143)</f>
      </c>
    </row>
    <row r="145" ht="25" customHeight="1">
</row>
    <row r="146" ht="20" customHeight="1">
      <c r="A146" s="14" t="s">
        <v>459</v>
      </c>
      <c r="B146" s="14"/>
      <c r="C146" s="15" t="s">
        <v>163</v>
      </c>
      <c r="D146" s="15"/>
      <c r="E146" s="15"/>
      <c r="F146" s="15"/>
      <c r="G146" s="15"/>
    </row>
    <row r="147" ht="20" customHeight="1">
      <c r="A147" s="14" t="s">
        <v>460</v>
      </c>
      <c r="B147" s="14"/>
      <c r="C147" s="15" t="s">
        <v>577</v>
      </c>
      <c r="D147" s="15"/>
      <c r="E147" s="15"/>
      <c r="F147" s="15"/>
      <c r="G147" s="15"/>
    </row>
    <row r="148" ht="25" customHeight="1">
      <c r="A148" s="14" t="s">
        <v>462</v>
      </c>
      <c r="B148" s="14"/>
      <c r="C148" s="15" t="s">
        <v>436</v>
      </c>
      <c r="D148" s="15"/>
      <c r="E148" s="15"/>
      <c r="F148" s="15"/>
      <c r="G148" s="15"/>
    </row>
    <row r="149" ht="15" customHeight="1">
</row>
    <row r="150" ht="25" customHeight="1">
      <c r="A150" s="3" t="s">
        <v>647</v>
      </c>
      <c r="B150" s="3"/>
      <c r="C150" s="3"/>
      <c r="D150" s="3"/>
      <c r="E150" s="3"/>
      <c r="F150" s="3"/>
      <c r="G150" s="3"/>
    </row>
    <row r="151" ht="15" customHeight="1">
</row>
    <row r="152" ht="50" customHeight="1">
      <c r="A152" s="7" t="s">
        <v>366</v>
      </c>
      <c r="B152" s="7" t="s">
        <v>638</v>
      </c>
      <c r="C152" s="7"/>
      <c r="D152" s="7" t="s">
        <v>648</v>
      </c>
      <c r="E152" s="7" t="s">
        <v>649</v>
      </c>
      <c r="F152" s="7" t="s">
        <v>650</v>
      </c>
      <c r="G152" s="7" t="s">
        <v>642</v>
      </c>
    </row>
    <row r="153" ht="15" customHeight="1">
      <c r="A153" s="7">
        <v>1</v>
      </c>
      <c r="B153" s="7">
        <v>2</v>
      </c>
      <c r="C153" s="7"/>
      <c r="D153" s="7">
        <v>3</v>
      </c>
      <c r="E153" s="7">
        <v>4</v>
      </c>
      <c r="F153" s="7">
        <v>5</v>
      </c>
      <c r="G153" s="7">
        <v>6</v>
      </c>
    </row>
    <row r="154" ht="20" customHeight="1">
      <c r="A154" s="7" t="s">
        <v>474</v>
      </c>
      <c r="B154" s="8" t="s">
        <v>651</v>
      </c>
      <c r="C154" s="8"/>
      <c r="D154" s="11">
        <v>10</v>
      </c>
      <c r="E154" s="11">
        <v>10</v>
      </c>
      <c r="F154" s="11">
        <v>1000</v>
      </c>
      <c r="G154" s="11">
        <v>100000</v>
      </c>
    </row>
    <row r="155" ht="20" customHeight="1">
      <c r="A155" s="7" t="s">
        <v>475</v>
      </c>
      <c r="B155" s="8" t="s">
        <v>651</v>
      </c>
      <c r="C155" s="8"/>
      <c r="D155" s="11">
        <v>10</v>
      </c>
      <c r="E155" s="11">
        <v>2</v>
      </c>
      <c r="F155" s="11">
        <v>500</v>
      </c>
      <c r="G155" s="11">
        <v>10000</v>
      </c>
    </row>
    <row r="156" ht="25" customHeight="1">
      <c r="A156" s="16" t="s">
        <v>576</v>
      </c>
      <c r="B156" s="16"/>
      <c r="C156" s="16"/>
      <c r="D156" s="16"/>
      <c r="E156" s="16"/>
      <c r="F156" s="16"/>
      <c r="G156" s="13">
        <f>SUBTOTAL(9,G154:G155)</f>
      </c>
    </row>
    <row r="157" ht="25" customHeight="1">
</row>
    <row r="158" ht="20" customHeight="1">
      <c r="A158" s="14" t="s">
        <v>459</v>
      </c>
      <c r="B158" s="14"/>
      <c r="C158" s="15" t="s">
        <v>163</v>
      </c>
      <c r="D158" s="15"/>
      <c r="E158" s="15"/>
      <c r="F158" s="15"/>
      <c r="G158" s="15"/>
    </row>
    <row r="159" ht="20" customHeight="1">
      <c r="A159" s="14" t="s">
        <v>460</v>
      </c>
      <c r="B159" s="14"/>
      <c r="C159" s="15" t="s">
        <v>461</v>
      </c>
      <c r="D159" s="15"/>
      <c r="E159" s="15"/>
      <c r="F159" s="15"/>
      <c r="G159" s="15"/>
    </row>
    <row r="160" ht="25" customHeight="1">
      <c r="A160" s="14" t="s">
        <v>462</v>
      </c>
      <c r="B160" s="14"/>
      <c r="C160" s="15" t="s">
        <v>436</v>
      </c>
      <c r="D160" s="15"/>
      <c r="E160" s="15"/>
      <c r="F160" s="15"/>
      <c r="G160" s="15"/>
    </row>
    <row r="161" ht="15" customHeight="1">
</row>
    <row r="162" ht="25" customHeight="1">
      <c r="A162" s="3" t="s">
        <v>652</v>
      </c>
      <c r="B162" s="3"/>
      <c r="C162" s="3"/>
      <c r="D162" s="3"/>
      <c r="E162" s="3"/>
      <c r="F162" s="3"/>
      <c r="G162" s="3"/>
    </row>
    <row r="163" ht="15" customHeight="1">
</row>
    <row r="164" ht="50" customHeight="1">
      <c r="A164" s="7" t="s">
        <v>366</v>
      </c>
      <c r="B164" s="7" t="s">
        <v>638</v>
      </c>
      <c r="C164" s="7"/>
      <c r="D164" s="7" t="s">
        <v>648</v>
      </c>
      <c r="E164" s="7" t="s">
        <v>649</v>
      </c>
      <c r="F164" s="7" t="s">
        <v>650</v>
      </c>
      <c r="G164" s="7" t="s">
        <v>642</v>
      </c>
    </row>
    <row r="165" ht="15" customHeight="1">
      <c r="A165" s="7">
        <v>1</v>
      </c>
      <c r="B165" s="7">
        <v>2</v>
      </c>
      <c r="C165" s="7"/>
      <c r="D165" s="7">
        <v>3</v>
      </c>
      <c r="E165" s="7">
        <v>4</v>
      </c>
      <c r="F165" s="7">
        <v>5</v>
      </c>
      <c r="G165" s="7">
        <v>6</v>
      </c>
    </row>
    <row r="166" ht="20" customHeight="1">
      <c r="A166" s="7" t="s">
        <v>476</v>
      </c>
      <c r="B166" s="8" t="s">
        <v>651</v>
      </c>
      <c r="C166" s="8"/>
      <c r="D166" s="11">
        <v>1</v>
      </c>
      <c r="E166" s="11">
        <v>1</v>
      </c>
      <c r="F166" s="11">
        <v>500</v>
      </c>
      <c r="G166" s="11">
        <v>500</v>
      </c>
    </row>
    <row r="167" ht="25" customHeight="1">
      <c r="A167" s="16" t="s">
        <v>576</v>
      </c>
      <c r="B167" s="16"/>
      <c r="C167" s="16"/>
      <c r="D167" s="16"/>
      <c r="E167" s="16"/>
      <c r="F167" s="16"/>
      <c r="G167" s="13">
        <f>SUBTOTAL(9,G166:G166)</f>
      </c>
    </row>
    <row r="168" ht="25" customHeight="1">
</row>
    <row r="169" ht="20" customHeight="1">
      <c r="A169" s="14" t="s">
        <v>459</v>
      </c>
      <c r="B169" s="14"/>
      <c r="C169" s="15" t="s">
        <v>154</v>
      </c>
      <c r="D169" s="15"/>
      <c r="E169" s="15"/>
      <c r="F169" s="15"/>
      <c r="G169" s="15"/>
    </row>
    <row r="170" ht="20" customHeight="1">
      <c r="A170" s="14" t="s">
        <v>460</v>
      </c>
      <c r="B170" s="14"/>
      <c r="C170" s="15" t="s">
        <v>577</v>
      </c>
      <c r="D170" s="15"/>
      <c r="E170" s="15"/>
      <c r="F170" s="15"/>
      <c r="G170" s="15"/>
    </row>
    <row r="171" ht="25" customHeight="1">
      <c r="A171" s="14" t="s">
        <v>462</v>
      </c>
      <c r="B171" s="14"/>
      <c r="C171" s="15" t="s">
        <v>436</v>
      </c>
      <c r="D171" s="15"/>
      <c r="E171" s="15"/>
      <c r="F171" s="15"/>
      <c r="G171" s="15"/>
    </row>
    <row r="172" ht="15" customHeight="1">
</row>
    <row r="173" ht="25" customHeight="1">
      <c r="A173" s="3" t="s">
        <v>653</v>
      </c>
      <c r="B173" s="3"/>
      <c r="C173" s="3"/>
      <c r="D173" s="3"/>
      <c r="E173" s="3"/>
      <c r="F173" s="3"/>
      <c r="G173" s="3"/>
    </row>
    <row r="174" ht="15" customHeight="1">
</row>
    <row r="175" ht="50" customHeight="1">
      <c r="A175" s="7" t="s">
        <v>366</v>
      </c>
      <c r="B175" s="7" t="s">
        <v>638</v>
      </c>
      <c r="C175" s="7"/>
      <c r="D175" s="7" t="s">
        <v>648</v>
      </c>
      <c r="E175" s="7" t="s">
        <v>649</v>
      </c>
      <c r="F175" s="7" t="s">
        <v>650</v>
      </c>
      <c r="G175" s="7" t="s">
        <v>642</v>
      </c>
    </row>
    <row r="176" ht="15" customHeight="1">
      <c r="A176" s="7">
        <v>1</v>
      </c>
      <c r="B176" s="7">
        <v>2</v>
      </c>
      <c r="C176" s="7"/>
      <c r="D176" s="7">
        <v>3</v>
      </c>
      <c r="E176" s="7">
        <v>4</v>
      </c>
      <c r="F176" s="7">
        <v>5</v>
      </c>
      <c r="G176" s="7">
        <v>6</v>
      </c>
    </row>
    <row r="177" ht="20" customHeight="1">
      <c r="A177" s="7" t="s">
        <v>371</v>
      </c>
      <c r="B177" s="8" t="s">
        <v>654</v>
      </c>
      <c r="C177" s="8"/>
      <c r="D177" s="11">
        <v>10</v>
      </c>
      <c r="E177" s="11">
        <v>10</v>
      </c>
      <c r="F177" s="11">
        <v>200</v>
      </c>
      <c r="G177" s="11">
        <v>20000</v>
      </c>
    </row>
    <row r="178" ht="25" customHeight="1">
      <c r="A178" s="16" t="s">
        <v>576</v>
      </c>
      <c r="B178" s="16"/>
      <c r="C178" s="16"/>
      <c r="D178" s="16"/>
      <c r="E178" s="16"/>
      <c r="F178" s="16"/>
      <c r="G178" s="13">
        <f>SUBTOTAL(9,G177:G177)</f>
      </c>
    </row>
    <row r="179" ht="25" customHeight="1">
</row>
    <row r="180" ht="20" customHeight="1">
      <c r="A180" s="14" t="s">
        <v>459</v>
      </c>
      <c r="B180" s="14"/>
      <c r="C180" s="15" t="s">
        <v>182</v>
      </c>
      <c r="D180" s="15"/>
      <c r="E180" s="15"/>
      <c r="F180" s="15"/>
      <c r="G180" s="15"/>
    </row>
    <row r="181" ht="20" customHeight="1">
      <c r="A181" s="14" t="s">
        <v>460</v>
      </c>
      <c r="B181" s="14"/>
      <c r="C181" s="15" t="s">
        <v>577</v>
      </c>
      <c r="D181" s="15"/>
      <c r="E181" s="15"/>
      <c r="F181" s="15"/>
      <c r="G181" s="15"/>
    </row>
    <row r="182" ht="25" customHeight="1">
      <c r="A182" s="14" t="s">
        <v>462</v>
      </c>
      <c r="B182" s="14"/>
      <c r="C182" s="15" t="s">
        <v>430</v>
      </c>
      <c r="D182" s="15"/>
      <c r="E182" s="15"/>
      <c r="F182" s="15"/>
      <c r="G182" s="15"/>
    </row>
    <row r="183" ht="15" customHeight="1">
</row>
    <row r="184" ht="50" customHeight="1">
      <c r="A184" s="3" t="s">
        <v>655</v>
      </c>
      <c r="B184" s="3"/>
      <c r="C184" s="3"/>
      <c r="D184" s="3"/>
      <c r="E184" s="3"/>
      <c r="F184" s="3"/>
      <c r="G184" s="3"/>
    </row>
    <row r="185" ht="15" customHeight="1">
</row>
    <row r="186" ht="50" customHeight="1">
      <c r="A186" s="7" t="s">
        <v>366</v>
      </c>
      <c r="B186" s="7" t="s">
        <v>656</v>
      </c>
      <c r="C186" s="7"/>
      <c r="D186" s="7"/>
      <c r="E186" s="7"/>
      <c r="F186" s="7" t="s">
        <v>657</v>
      </c>
      <c r="G186" s="7" t="s">
        <v>658</v>
      </c>
    </row>
    <row r="187" ht="15" customHeight="1">
      <c r="A187" s="7">
        <v>1</v>
      </c>
      <c r="B187" s="7">
        <v>2</v>
      </c>
      <c r="C187" s="7"/>
      <c r="D187" s="7"/>
      <c r="E187" s="7"/>
      <c r="F187" s="7">
        <v>3</v>
      </c>
      <c r="G187" s="7">
        <v>4</v>
      </c>
    </row>
    <row r="188" ht="20" customHeight="1">
      <c r="A188" s="7" t="s">
        <v>474</v>
      </c>
      <c r="B188" s="8" t="s">
        <v>659</v>
      </c>
      <c r="C188" s="8"/>
      <c r="D188" s="8"/>
      <c r="E188" s="8"/>
      <c r="F188" s="11">
        <v>2260000</v>
      </c>
      <c r="G188" s="11">
        <v>682520</v>
      </c>
    </row>
    <row r="189" ht="20" customHeight="1">
      <c r="A189" s="7" t="s">
        <v>475</v>
      </c>
      <c r="B189" s="8" t="s">
        <v>659</v>
      </c>
      <c r="C189" s="8"/>
      <c r="D189" s="8"/>
      <c r="E189" s="8"/>
      <c r="F189" s="11">
        <v>1440000</v>
      </c>
      <c r="G189" s="11">
        <v>434880</v>
      </c>
    </row>
    <row r="190" ht="25" customHeight="1">
      <c r="A190" s="16" t="s">
        <v>576</v>
      </c>
      <c r="B190" s="16"/>
      <c r="C190" s="16"/>
      <c r="D190" s="16"/>
      <c r="E190" s="16"/>
      <c r="F190" s="16"/>
      <c r="G190" s="13">
        <f>SUBTOTAL(9,G188:G189)</f>
      </c>
    </row>
    <row r="191" ht="25" customHeight="1">
</row>
    <row r="192" ht="20" customHeight="1">
      <c r="A192" s="14" t="s">
        <v>459</v>
      </c>
      <c r="B192" s="14"/>
      <c r="C192" s="15" t="s">
        <v>182</v>
      </c>
      <c r="D192" s="15"/>
      <c r="E192" s="15"/>
      <c r="F192" s="15"/>
      <c r="G192" s="15"/>
    </row>
    <row r="193" ht="20" customHeight="1">
      <c r="A193" s="14" t="s">
        <v>460</v>
      </c>
      <c r="B193" s="14"/>
      <c r="C193" s="15" t="s">
        <v>461</v>
      </c>
      <c r="D193" s="15"/>
      <c r="E193" s="15"/>
      <c r="F193" s="15"/>
      <c r="G193" s="15"/>
    </row>
    <row r="194" ht="25" customHeight="1">
      <c r="A194" s="14" t="s">
        <v>462</v>
      </c>
      <c r="B194" s="14"/>
      <c r="C194" s="15" t="s">
        <v>430</v>
      </c>
      <c r="D194" s="15"/>
      <c r="E194" s="15"/>
      <c r="F194" s="15"/>
      <c r="G194" s="15"/>
    </row>
    <row r="195" ht="15" customHeight="1">
</row>
    <row r="196" ht="50" customHeight="1">
      <c r="A196" s="3" t="s">
        <v>655</v>
      </c>
      <c r="B196" s="3"/>
      <c r="C196" s="3"/>
      <c r="D196" s="3"/>
      <c r="E196" s="3"/>
      <c r="F196" s="3"/>
      <c r="G196" s="3"/>
    </row>
    <row r="197" ht="15" customHeight="1">
</row>
    <row r="198" ht="50" customHeight="1">
      <c r="A198" s="7" t="s">
        <v>366</v>
      </c>
      <c r="B198" s="7" t="s">
        <v>656</v>
      </c>
      <c r="C198" s="7"/>
      <c r="D198" s="7"/>
      <c r="E198" s="7"/>
      <c r="F198" s="7" t="s">
        <v>657</v>
      </c>
      <c r="G198" s="7" t="s">
        <v>658</v>
      </c>
    </row>
    <row r="199" ht="15" customHeight="1">
      <c r="A199" s="7">
        <v>1</v>
      </c>
      <c r="B199" s="7">
        <v>2</v>
      </c>
      <c r="C199" s="7"/>
      <c r="D199" s="7"/>
      <c r="E199" s="7"/>
      <c r="F199" s="7">
        <v>3</v>
      </c>
      <c r="G199" s="7">
        <v>4</v>
      </c>
    </row>
    <row r="200" ht="20" customHeight="1">
      <c r="A200" s="7" t="s">
        <v>371</v>
      </c>
      <c r="B200" s="8" t="s">
        <v>659</v>
      </c>
      <c r="C200" s="8"/>
      <c r="D200" s="8"/>
      <c r="E200" s="8"/>
      <c r="F200" s="11">
        <v>12278032.26</v>
      </c>
      <c r="G200" s="11">
        <v>3707965.74</v>
      </c>
    </row>
    <row r="201" ht="20" customHeight="1">
      <c r="A201" s="7" t="s">
        <v>476</v>
      </c>
      <c r="B201" s="8" t="s">
        <v>659</v>
      </c>
      <c r="C201" s="8"/>
      <c r="D201" s="8"/>
      <c r="E201" s="8"/>
      <c r="F201" s="11">
        <v>20203534.56</v>
      </c>
      <c r="G201" s="11">
        <v>6101467.44</v>
      </c>
    </row>
    <row r="202" ht="25" customHeight="1">
      <c r="A202" s="16" t="s">
        <v>576</v>
      </c>
      <c r="B202" s="16"/>
      <c r="C202" s="16"/>
      <c r="D202" s="16"/>
      <c r="E202" s="16"/>
      <c r="F202" s="16"/>
      <c r="G202" s="13">
        <f>SUBTOTAL(9,G200:G201)</f>
      </c>
    </row>
    <row r="203" ht="25" customHeight="1">
</row>
    <row r="204" ht="20" customHeight="1">
      <c r="A204" s="14" t="s">
        <v>459</v>
      </c>
      <c r="B204" s="14"/>
      <c r="C204" s="15" t="s">
        <v>182</v>
      </c>
      <c r="D204" s="15"/>
      <c r="E204" s="15"/>
      <c r="F204" s="15"/>
      <c r="G204" s="15"/>
    </row>
    <row r="205" ht="20" customHeight="1">
      <c r="A205" s="14" t="s">
        <v>460</v>
      </c>
      <c r="B205" s="14"/>
      <c r="C205" s="15" t="s">
        <v>577</v>
      </c>
      <c r="D205" s="15"/>
      <c r="E205" s="15"/>
      <c r="F205" s="15"/>
      <c r="G205" s="15"/>
    </row>
    <row r="206" ht="25" customHeight="1">
      <c r="A206" s="14" t="s">
        <v>462</v>
      </c>
      <c r="B206" s="14"/>
      <c r="C206" s="15" t="s">
        <v>433</v>
      </c>
      <c r="D206" s="15"/>
      <c r="E206" s="15"/>
      <c r="F206" s="15"/>
      <c r="G206" s="15"/>
    </row>
    <row r="207" ht="15" customHeight="1">
</row>
    <row r="208" ht="50" customHeight="1">
      <c r="A208" s="3" t="s">
        <v>655</v>
      </c>
      <c r="B208" s="3"/>
      <c r="C208" s="3"/>
      <c r="D208" s="3"/>
      <c r="E208" s="3"/>
      <c r="F208" s="3"/>
      <c r="G208" s="3"/>
    </row>
    <row r="209" ht="15" customHeight="1">
</row>
    <row r="210" ht="50" customHeight="1">
      <c r="A210" s="7" t="s">
        <v>366</v>
      </c>
      <c r="B210" s="7" t="s">
        <v>656</v>
      </c>
      <c r="C210" s="7"/>
      <c r="D210" s="7"/>
      <c r="E210" s="7"/>
      <c r="F210" s="7" t="s">
        <v>657</v>
      </c>
      <c r="G210" s="7" t="s">
        <v>658</v>
      </c>
    </row>
    <row r="211" ht="15" customHeight="1">
      <c r="A211" s="7">
        <v>1</v>
      </c>
      <c r="B211" s="7">
        <v>2</v>
      </c>
      <c r="C211" s="7"/>
      <c r="D211" s="7"/>
      <c r="E211" s="7"/>
      <c r="F211" s="7">
        <v>3</v>
      </c>
      <c r="G211" s="7">
        <v>4</v>
      </c>
    </row>
    <row r="212" ht="20" customHeight="1">
      <c r="A212" s="7" t="s">
        <v>474</v>
      </c>
      <c r="B212" s="8" t="s">
        <v>659</v>
      </c>
      <c r="C212" s="8"/>
      <c r="D212" s="8"/>
      <c r="E212" s="8"/>
      <c r="F212" s="11">
        <v>2260000</v>
      </c>
      <c r="G212" s="11">
        <v>682520</v>
      </c>
    </row>
    <row r="213" ht="20" customHeight="1">
      <c r="A213" s="7" t="s">
        <v>475</v>
      </c>
      <c r="B213" s="8" t="s">
        <v>659</v>
      </c>
      <c r="C213" s="8"/>
      <c r="D213" s="8"/>
      <c r="E213" s="8"/>
      <c r="F213" s="11">
        <v>1440000</v>
      </c>
      <c r="G213" s="11">
        <v>434880</v>
      </c>
    </row>
    <row r="214" ht="25" customHeight="1">
      <c r="A214" s="16" t="s">
        <v>576</v>
      </c>
      <c r="B214" s="16"/>
      <c r="C214" s="16"/>
      <c r="D214" s="16"/>
      <c r="E214" s="16"/>
      <c r="F214" s="16"/>
      <c r="G214" s="13">
        <f>SUBTOTAL(9,G212:G213)</f>
      </c>
    </row>
    <row r="215" ht="25" customHeight="1">
</row>
    <row r="216" ht="20" customHeight="1">
      <c r="A216" s="14" t="s">
        <v>459</v>
      </c>
      <c r="B216" s="14"/>
      <c r="C216" s="15" t="s">
        <v>182</v>
      </c>
      <c r="D216" s="15"/>
      <c r="E216" s="15"/>
      <c r="F216" s="15"/>
      <c r="G216" s="15"/>
    </row>
    <row r="217" ht="20" customHeight="1">
      <c r="A217" s="14" t="s">
        <v>460</v>
      </c>
      <c r="B217" s="14"/>
      <c r="C217" s="15" t="s">
        <v>461</v>
      </c>
      <c r="D217" s="15"/>
      <c r="E217" s="15"/>
      <c r="F217" s="15"/>
      <c r="G217" s="15"/>
    </row>
    <row r="218" ht="25" customHeight="1">
      <c r="A218" s="14" t="s">
        <v>462</v>
      </c>
      <c r="B218" s="14"/>
      <c r="C218" s="15" t="s">
        <v>433</v>
      </c>
      <c r="D218" s="15"/>
      <c r="E218" s="15"/>
      <c r="F218" s="15"/>
      <c r="G218" s="15"/>
    </row>
    <row r="219" ht="15" customHeight="1">
</row>
    <row r="220" ht="50" customHeight="1">
      <c r="A220" s="3" t="s">
        <v>655</v>
      </c>
      <c r="B220" s="3"/>
      <c r="C220" s="3"/>
      <c r="D220" s="3"/>
      <c r="E220" s="3"/>
      <c r="F220" s="3"/>
      <c r="G220" s="3"/>
    </row>
    <row r="221" ht="15" customHeight="1">
</row>
    <row r="222" ht="50" customHeight="1">
      <c r="A222" s="7" t="s">
        <v>366</v>
      </c>
      <c r="B222" s="7" t="s">
        <v>656</v>
      </c>
      <c r="C222" s="7"/>
      <c r="D222" s="7"/>
      <c r="E222" s="7"/>
      <c r="F222" s="7" t="s">
        <v>657</v>
      </c>
      <c r="G222" s="7" t="s">
        <v>658</v>
      </c>
    </row>
    <row r="223" ht="15" customHeight="1">
      <c r="A223" s="7">
        <v>1</v>
      </c>
      <c r="B223" s="7">
        <v>2</v>
      </c>
      <c r="C223" s="7"/>
      <c r="D223" s="7"/>
      <c r="E223" s="7"/>
      <c r="F223" s="7">
        <v>3</v>
      </c>
      <c r="G223" s="7">
        <v>4</v>
      </c>
    </row>
    <row r="224" ht="20" customHeight="1">
      <c r="A224" s="7" t="s">
        <v>371</v>
      </c>
      <c r="B224" s="8" t="s">
        <v>659</v>
      </c>
      <c r="C224" s="8"/>
      <c r="D224" s="8"/>
      <c r="E224" s="8"/>
      <c r="F224" s="11">
        <v>12278032.26</v>
      </c>
      <c r="G224" s="11">
        <v>3707965.74</v>
      </c>
    </row>
    <row r="225" ht="20" customHeight="1">
      <c r="A225" s="7" t="s">
        <v>476</v>
      </c>
      <c r="B225" s="8" t="s">
        <v>659</v>
      </c>
      <c r="C225" s="8"/>
      <c r="D225" s="8"/>
      <c r="E225" s="8"/>
      <c r="F225" s="11">
        <v>20203534.56</v>
      </c>
      <c r="G225" s="11">
        <v>6101467.44</v>
      </c>
    </row>
    <row r="226" ht="25" customHeight="1">
      <c r="A226" s="16" t="s">
        <v>576</v>
      </c>
      <c r="B226" s="16"/>
      <c r="C226" s="16"/>
      <c r="D226" s="16"/>
      <c r="E226" s="16"/>
      <c r="F226" s="16"/>
      <c r="G226" s="13">
        <f>SUBTOTAL(9,G224:G225)</f>
      </c>
    </row>
    <row r="227" ht="25" customHeight="1">
</row>
    <row r="228" ht="20" customHeight="1">
      <c r="A228" s="14" t="s">
        <v>459</v>
      </c>
      <c r="B228" s="14"/>
      <c r="C228" s="15" t="s">
        <v>182</v>
      </c>
      <c r="D228" s="15"/>
      <c r="E228" s="15"/>
      <c r="F228" s="15"/>
      <c r="G228" s="15"/>
    </row>
    <row r="229" ht="20" customHeight="1">
      <c r="A229" s="14" t="s">
        <v>460</v>
      </c>
      <c r="B229" s="14"/>
      <c r="C229" s="15" t="s">
        <v>577</v>
      </c>
      <c r="D229" s="15"/>
      <c r="E229" s="15"/>
      <c r="F229" s="15"/>
      <c r="G229" s="15"/>
    </row>
    <row r="230" ht="25" customHeight="1">
      <c r="A230" s="14" t="s">
        <v>462</v>
      </c>
      <c r="B230" s="14"/>
      <c r="C230" s="15" t="s">
        <v>436</v>
      </c>
      <c r="D230" s="15"/>
      <c r="E230" s="15"/>
      <c r="F230" s="15"/>
      <c r="G230" s="15"/>
    </row>
    <row r="231" ht="15" customHeight="1">
</row>
    <row r="232" ht="50" customHeight="1">
      <c r="A232" s="3" t="s">
        <v>655</v>
      </c>
      <c r="B232" s="3"/>
      <c r="C232" s="3"/>
      <c r="D232" s="3"/>
      <c r="E232" s="3"/>
      <c r="F232" s="3"/>
      <c r="G232" s="3"/>
    </row>
    <row r="233" ht="15" customHeight="1">
</row>
    <row r="234" ht="50" customHeight="1">
      <c r="A234" s="7" t="s">
        <v>366</v>
      </c>
      <c r="B234" s="7" t="s">
        <v>656</v>
      </c>
      <c r="C234" s="7"/>
      <c r="D234" s="7"/>
      <c r="E234" s="7"/>
      <c r="F234" s="7" t="s">
        <v>657</v>
      </c>
      <c r="G234" s="7" t="s">
        <v>658</v>
      </c>
    </row>
    <row r="235" ht="15" customHeight="1">
      <c r="A235" s="7">
        <v>1</v>
      </c>
      <c r="B235" s="7">
        <v>2</v>
      </c>
      <c r="C235" s="7"/>
      <c r="D235" s="7"/>
      <c r="E235" s="7"/>
      <c r="F235" s="7">
        <v>3</v>
      </c>
      <c r="G235" s="7">
        <v>4</v>
      </c>
    </row>
    <row r="236" ht="20" customHeight="1">
      <c r="A236" s="7" t="s">
        <v>474</v>
      </c>
      <c r="B236" s="8" t="s">
        <v>659</v>
      </c>
      <c r="C236" s="8"/>
      <c r="D236" s="8"/>
      <c r="E236" s="8"/>
      <c r="F236" s="11">
        <v>2260000</v>
      </c>
      <c r="G236" s="11">
        <v>682520</v>
      </c>
    </row>
    <row r="237" ht="20" customHeight="1">
      <c r="A237" s="7" t="s">
        <v>475</v>
      </c>
      <c r="B237" s="8" t="s">
        <v>659</v>
      </c>
      <c r="C237" s="8"/>
      <c r="D237" s="8"/>
      <c r="E237" s="8"/>
      <c r="F237" s="11">
        <v>1440000</v>
      </c>
      <c r="G237" s="11">
        <v>434880</v>
      </c>
    </row>
    <row r="238" ht="25" customHeight="1">
      <c r="A238" s="16" t="s">
        <v>576</v>
      </c>
      <c r="B238" s="16"/>
      <c r="C238" s="16"/>
      <c r="D238" s="16"/>
      <c r="E238" s="16"/>
      <c r="F238" s="16"/>
      <c r="G238" s="13">
        <f>SUBTOTAL(9,G236:G237)</f>
      </c>
    </row>
    <row r="239" ht="25" customHeight="1">
</row>
    <row r="240" ht="20" customHeight="1">
      <c r="A240" s="14" t="s">
        <v>459</v>
      </c>
      <c r="B240" s="14"/>
      <c r="C240" s="15" t="s">
        <v>182</v>
      </c>
      <c r="D240" s="15"/>
      <c r="E240" s="15"/>
      <c r="F240" s="15"/>
      <c r="G240" s="15"/>
    </row>
    <row r="241" ht="20" customHeight="1">
      <c r="A241" s="14" t="s">
        <v>460</v>
      </c>
      <c r="B241" s="14"/>
      <c r="C241" s="15" t="s">
        <v>461</v>
      </c>
      <c r="D241" s="15"/>
      <c r="E241" s="15"/>
      <c r="F241" s="15"/>
      <c r="G241" s="15"/>
    </row>
    <row r="242" ht="25" customHeight="1">
      <c r="A242" s="14" t="s">
        <v>462</v>
      </c>
      <c r="B242" s="14"/>
      <c r="C242" s="15" t="s">
        <v>436</v>
      </c>
      <c r="D242" s="15"/>
      <c r="E242" s="15"/>
      <c r="F242" s="15"/>
      <c r="G242" s="15"/>
    </row>
    <row r="243" ht="15" customHeight="1">
</row>
    <row r="244" ht="50" customHeight="1">
      <c r="A244" s="3" t="s">
        <v>655</v>
      </c>
      <c r="B244" s="3"/>
      <c r="C244" s="3"/>
      <c r="D244" s="3"/>
      <c r="E244" s="3"/>
      <c r="F244" s="3"/>
      <c r="G244" s="3"/>
    </row>
    <row r="245" ht="15" customHeight="1">
</row>
    <row r="246" ht="50" customHeight="1">
      <c r="A246" s="7" t="s">
        <v>366</v>
      </c>
      <c r="B246" s="7" t="s">
        <v>656</v>
      </c>
      <c r="C246" s="7"/>
      <c r="D246" s="7"/>
      <c r="E246" s="7"/>
      <c r="F246" s="7" t="s">
        <v>657</v>
      </c>
      <c r="G246" s="7" t="s">
        <v>658</v>
      </c>
    </row>
    <row r="247" ht="15" customHeight="1">
      <c r="A247" s="7">
        <v>1</v>
      </c>
      <c r="B247" s="7">
        <v>2</v>
      </c>
      <c r="C247" s="7"/>
      <c r="D247" s="7"/>
      <c r="E247" s="7"/>
      <c r="F247" s="7">
        <v>3</v>
      </c>
      <c r="G247" s="7">
        <v>4</v>
      </c>
    </row>
    <row r="248" ht="20" customHeight="1">
      <c r="A248" s="7" t="s">
        <v>371</v>
      </c>
      <c r="B248" s="8" t="s">
        <v>659</v>
      </c>
      <c r="C248" s="8"/>
      <c r="D248" s="8"/>
      <c r="E248" s="8"/>
      <c r="F248" s="11">
        <v>12278032.26</v>
      </c>
      <c r="G248" s="11">
        <v>3707965.74</v>
      </c>
    </row>
    <row r="249" ht="20" customHeight="1">
      <c r="A249" s="7" t="s">
        <v>476</v>
      </c>
      <c r="B249" s="8" t="s">
        <v>659</v>
      </c>
      <c r="C249" s="8"/>
      <c r="D249" s="8"/>
      <c r="E249" s="8"/>
      <c r="F249" s="11">
        <v>20203534.56</v>
      </c>
      <c r="G249" s="11">
        <v>6101467.44</v>
      </c>
    </row>
    <row r="250" ht="25" customHeight="1">
      <c r="A250" s="16" t="s">
        <v>576</v>
      </c>
      <c r="B250" s="16"/>
      <c r="C250" s="16"/>
      <c r="D250" s="16"/>
      <c r="E250" s="16"/>
      <c r="F250" s="16"/>
      <c r="G250" s="13">
        <f>SUBTOTAL(9,G248:G249)</f>
      </c>
    </row>
    <row r="251" ht="25" customHeight="1">
</row>
    <row r="252" ht="20" customHeight="1">
      <c r="A252" s="14" t="s">
        <v>459</v>
      </c>
      <c r="B252" s="14"/>
      <c r="C252" s="15" t="s">
        <v>212</v>
      </c>
      <c r="D252" s="15"/>
      <c r="E252" s="15"/>
      <c r="F252" s="15"/>
      <c r="G252" s="15"/>
    </row>
    <row r="253" ht="20" customHeight="1">
      <c r="A253" s="14" t="s">
        <v>460</v>
      </c>
      <c r="B253" s="14"/>
      <c r="C253" s="15" t="s">
        <v>577</v>
      </c>
      <c r="D253" s="15"/>
      <c r="E253" s="15"/>
      <c r="F253" s="15"/>
      <c r="G253" s="15"/>
    </row>
    <row r="254" ht="25" customHeight="1">
      <c r="A254" s="14" t="s">
        <v>462</v>
      </c>
      <c r="B254" s="14"/>
      <c r="C254" s="15" t="s">
        <v>430</v>
      </c>
      <c r="D254" s="15"/>
      <c r="E254" s="15"/>
      <c r="F254" s="15"/>
      <c r="G254" s="15"/>
    </row>
    <row r="255" ht="15" customHeight="1">
</row>
    <row r="256" ht="50" customHeight="1">
      <c r="A256" s="3" t="s">
        <v>660</v>
      </c>
      <c r="B256" s="3"/>
      <c r="C256" s="3"/>
      <c r="D256" s="3"/>
      <c r="E256" s="3"/>
      <c r="F256" s="3"/>
      <c r="G256" s="3"/>
    </row>
    <row r="257" ht="15" customHeight="1">
</row>
    <row r="258" ht="50" customHeight="1">
      <c r="A258" s="7" t="s">
        <v>366</v>
      </c>
      <c r="B258" s="7" t="s">
        <v>38</v>
      </c>
      <c r="C258" s="7"/>
      <c r="D258" s="7"/>
      <c r="E258" s="7" t="s">
        <v>634</v>
      </c>
      <c r="F258" s="7" t="s">
        <v>635</v>
      </c>
      <c r="G258" s="7" t="s">
        <v>636</v>
      </c>
    </row>
    <row r="259" ht="15" customHeight="1">
      <c r="A259" s="7">
        <v>1</v>
      </c>
      <c r="B259" s="7">
        <v>2</v>
      </c>
      <c r="C259" s="7"/>
      <c r="D259" s="7"/>
      <c r="E259" s="7">
        <v>3</v>
      </c>
      <c r="F259" s="7">
        <v>4</v>
      </c>
      <c r="G259" s="7">
        <v>5</v>
      </c>
    </row>
    <row r="260" ht="20" customHeight="1">
      <c r="A260" s="7" t="s">
        <v>371</v>
      </c>
      <c r="B260" s="8" t="s">
        <v>661</v>
      </c>
      <c r="C260" s="8"/>
      <c r="D260" s="8"/>
      <c r="E260" s="11">
        <v>5000</v>
      </c>
      <c r="F260" s="11">
        <v>1</v>
      </c>
      <c r="G260" s="11">
        <v>225000</v>
      </c>
    </row>
    <row r="261" ht="20" customHeight="1">
      <c r="A261" s="7" t="s">
        <v>474</v>
      </c>
      <c r="B261" s="8" t="s">
        <v>661</v>
      </c>
      <c r="C261" s="8"/>
      <c r="D261" s="8"/>
      <c r="E261" s="11">
        <v>23242</v>
      </c>
      <c r="F261" s="11">
        <v>1</v>
      </c>
      <c r="G261" s="11">
        <v>23242</v>
      </c>
    </row>
    <row r="262" ht="25" customHeight="1">
      <c r="A262" s="16" t="s">
        <v>576</v>
      </c>
      <c r="B262" s="16"/>
      <c r="C262" s="16"/>
      <c r="D262" s="16"/>
      <c r="E262" s="16"/>
      <c r="F262" s="16"/>
      <c r="G262" s="13">
        <f>SUBTOTAL(9,G260:G261)</f>
      </c>
    </row>
    <row r="263" ht="25" customHeight="1">
</row>
    <row r="264" ht="20" customHeight="1">
      <c r="A264" s="14" t="s">
        <v>459</v>
      </c>
      <c r="B264" s="14"/>
      <c r="C264" s="15" t="s">
        <v>212</v>
      </c>
      <c r="D264" s="15"/>
      <c r="E264" s="15"/>
      <c r="F264" s="15"/>
      <c r="G264" s="15"/>
    </row>
    <row r="265" ht="20" customHeight="1">
      <c r="A265" s="14" t="s">
        <v>460</v>
      </c>
      <c r="B265" s="14"/>
      <c r="C265" s="15" t="s">
        <v>577</v>
      </c>
      <c r="D265" s="15"/>
      <c r="E265" s="15"/>
      <c r="F265" s="15"/>
      <c r="G265" s="15"/>
    </row>
    <row r="266" ht="25" customHeight="1">
      <c r="A266" s="14" t="s">
        <v>462</v>
      </c>
      <c r="B266" s="14"/>
      <c r="C266" s="15" t="s">
        <v>433</v>
      </c>
      <c r="D266" s="15"/>
      <c r="E266" s="15"/>
      <c r="F266" s="15"/>
      <c r="G266" s="15"/>
    </row>
    <row r="267" ht="15" customHeight="1">
</row>
    <row r="268" ht="50" customHeight="1">
      <c r="A268" s="3" t="s">
        <v>660</v>
      </c>
      <c r="B268" s="3"/>
      <c r="C268" s="3"/>
      <c r="D268" s="3"/>
      <c r="E268" s="3"/>
      <c r="F268" s="3"/>
      <c r="G268" s="3"/>
    </row>
    <row r="269" ht="15" customHeight="1">
</row>
    <row r="270" ht="50" customHeight="1">
      <c r="A270" s="7" t="s">
        <v>366</v>
      </c>
      <c r="B270" s="7" t="s">
        <v>38</v>
      </c>
      <c r="C270" s="7"/>
      <c r="D270" s="7"/>
      <c r="E270" s="7" t="s">
        <v>634</v>
      </c>
      <c r="F270" s="7" t="s">
        <v>635</v>
      </c>
      <c r="G270" s="7" t="s">
        <v>636</v>
      </c>
    </row>
    <row r="271" ht="15" customHeight="1">
      <c r="A271" s="7">
        <v>1</v>
      </c>
      <c r="B271" s="7">
        <v>2</v>
      </c>
      <c r="C271" s="7"/>
      <c r="D271" s="7"/>
      <c r="E271" s="7">
        <v>3</v>
      </c>
      <c r="F271" s="7">
        <v>4</v>
      </c>
      <c r="G271" s="7">
        <v>5</v>
      </c>
    </row>
    <row r="272" ht="20" customHeight="1">
      <c r="A272" s="7" t="s">
        <v>371</v>
      </c>
      <c r="B272" s="8" t="s">
        <v>661</v>
      </c>
      <c r="C272" s="8"/>
      <c r="D272" s="8"/>
      <c r="E272" s="11">
        <v>5000</v>
      </c>
      <c r="F272" s="11">
        <v>1</v>
      </c>
      <c r="G272" s="11">
        <v>200000</v>
      </c>
    </row>
    <row r="273" ht="25" customHeight="1">
      <c r="A273" s="16" t="s">
        <v>576</v>
      </c>
      <c r="B273" s="16"/>
      <c r="C273" s="16"/>
      <c r="D273" s="16"/>
      <c r="E273" s="16"/>
      <c r="F273" s="16"/>
      <c r="G273" s="13">
        <f>SUBTOTAL(9,G272:G272)</f>
      </c>
    </row>
    <row r="274" ht="25" customHeight="1">
</row>
    <row r="275" ht="20" customHeight="1">
      <c r="A275" s="14" t="s">
        <v>459</v>
      </c>
      <c r="B275" s="14"/>
      <c r="C275" s="15" t="s">
        <v>212</v>
      </c>
      <c r="D275" s="15"/>
      <c r="E275" s="15"/>
      <c r="F275" s="15"/>
      <c r="G275" s="15"/>
    </row>
    <row r="276" ht="20" customHeight="1">
      <c r="A276" s="14" t="s">
        <v>460</v>
      </c>
      <c r="B276" s="14"/>
      <c r="C276" s="15" t="s">
        <v>577</v>
      </c>
      <c r="D276" s="15"/>
      <c r="E276" s="15"/>
      <c r="F276" s="15"/>
      <c r="G276" s="15"/>
    </row>
    <row r="277" ht="25" customHeight="1">
      <c r="A277" s="14" t="s">
        <v>462</v>
      </c>
      <c r="B277" s="14"/>
      <c r="C277" s="15" t="s">
        <v>436</v>
      </c>
      <c r="D277" s="15"/>
      <c r="E277" s="15"/>
      <c r="F277" s="15"/>
      <c r="G277" s="15"/>
    </row>
    <row r="278" ht="15" customHeight="1">
</row>
    <row r="279" ht="50" customHeight="1">
      <c r="A279" s="3" t="s">
        <v>660</v>
      </c>
      <c r="B279" s="3"/>
      <c r="C279" s="3"/>
      <c r="D279" s="3"/>
      <c r="E279" s="3"/>
      <c r="F279" s="3"/>
      <c r="G279" s="3"/>
    </row>
    <row r="280" ht="15" customHeight="1">
</row>
    <row r="281" ht="50" customHeight="1">
      <c r="A281" s="7" t="s">
        <v>366</v>
      </c>
      <c r="B281" s="7" t="s">
        <v>38</v>
      </c>
      <c r="C281" s="7"/>
      <c r="D281" s="7"/>
      <c r="E281" s="7" t="s">
        <v>634</v>
      </c>
      <c r="F281" s="7" t="s">
        <v>635</v>
      </c>
      <c r="G281" s="7" t="s">
        <v>636</v>
      </c>
    </row>
    <row r="282" ht="15" customHeight="1">
      <c r="A282" s="7">
        <v>1</v>
      </c>
      <c r="B282" s="7">
        <v>2</v>
      </c>
      <c r="C282" s="7"/>
      <c r="D282" s="7"/>
      <c r="E282" s="7">
        <v>3</v>
      </c>
      <c r="F282" s="7">
        <v>4</v>
      </c>
      <c r="G282" s="7">
        <v>5</v>
      </c>
    </row>
    <row r="283" ht="20" customHeight="1">
      <c r="A283" s="7" t="s">
        <v>371</v>
      </c>
      <c r="B283" s="8" t="s">
        <v>661</v>
      </c>
      <c r="C283" s="8"/>
      <c r="D283" s="8"/>
      <c r="E283" s="11">
        <v>5000</v>
      </c>
      <c r="F283" s="11">
        <v>1</v>
      </c>
      <c r="G283" s="11">
        <v>200000</v>
      </c>
    </row>
    <row r="284" ht="25" customHeight="1">
      <c r="A284" s="16" t="s">
        <v>576</v>
      </c>
      <c r="B284" s="16"/>
      <c r="C284" s="16"/>
      <c r="D284" s="16"/>
      <c r="E284" s="16"/>
      <c r="F284" s="16"/>
      <c r="G284" s="13">
        <f>SUBTOTAL(9,G283:G283)</f>
      </c>
    </row>
    <row r="285" ht="25" customHeight="1">
</row>
    <row r="286" ht="20" customHeight="1">
      <c r="A286" s="14" t="s">
        <v>459</v>
      </c>
      <c r="B286" s="14"/>
      <c r="C286" s="15" t="s">
        <v>233</v>
      </c>
      <c r="D286" s="15"/>
      <c r="E286" s="15"/>
      <c r="F286" s="15"/>
      <c r="G286" s="15"/>
    </row>
    <row r="287" ht="20" customHeight="1">
      <c r="A287" s="14" t="s">
        <v>460</v>
      </c>
      <c r="B287" s="14"/>
      <c r="C287" s="15" t="s">
        <v>461</v>
      </c>
      <c r="D287" s="15"/>
      <c r="E287" s="15"/>
      <c r="F287" s="15"/>
      <c r="G287" s="15"/>
    </row>
    <row r="288" ht="25" customHeight="1">
      <c r="A288" s="14" t="s">
        <v>462</v>
      </c>
      <c r="B288" s="14"/>
      <c r="C288" s="15" t="s">
        <v>430</v>
      </c>
      <c r="D288" s="15"/>
      <c r="E288" s="15"/>
      <c r="F288" s="15"/>
      <c r="G288" s="15"/>
    </row>
    <row r="289" ht="15" customHeight="1">
</row>
    <row r="290" ht="25" customHeight="1">
      <c r="A290" s="3" t="s">
        <v>662</v>
      </c>
      <c r="B290" s="3"/>
      <c r="C290" s="3"/>
      <c r="D290" s="3"/>
      <c r="E290" s="3"/>
      <c r="F290" s="3"/>
      <c r="G290" s="3"/>
    </row>
    <row r="291" ht="15" customHeight="1">
</row>
    <row r="292" ht="60" customHeight="1">
      <c r="A292" s="7" t="s">
        <v>366</v>
      </c>
      <c r="B292" s="7" t="s">
        <v>638</v>
      </c>
      <c r="C292" s="7"/>
      <c r="D292" s="7"/>
      <c r="E292" s="7" t="s">
        <v>663</v>
      </c>
      <c r="F292" s="7" t="s">
        <v>664</v>
      </c>
      <c r="G292" s="7" t="s">
        <v>665</v>
      </c>
    </row>
    <row r="293" ht="15" customHeight="1">
      <c r="A293" s="7">
        <v>1</v>
      </c>
      <c r="B293" s="7">
        <v>2</v>
      </c>
      <c r="C293" s="7"/>
      <c r="D293" s="7"/>
      <c r="E293" s="7">
        <v>3</v>
      </c>
      <c r="F293" s="7">
        <v>4</v>
      </c>
      <c r="G293" s="7">
        <v>5</v>
      </c>
    </row>
    <row r="294" ht="20" customHeight="1">
      <c r="A294" s="7" t="s">
        <v>479</v>
      </c>
      <c r="B294" s="8" t="s">
        <v>666</v>
      </c>
      <c r="C294" s="8"/>
      <c r="D294" s="8"/>
      <c r="E294" s="11">
        <v>1</v>
      </c>
      <c r="F294" s="11">
        <v>11100</v>
      </c>
      <c r="G294" s="11">
        <v>11100</v>
      </c>
    </row>
    <row r="295" ht="25" customHeight="1">
      <c r="A295" s="16" t="s">
        <v>576</v>
      </c>
      <c r="B295" s="16"/>
      <c r="C295" s="16"/>
      <c r="D295" s="16"/>
      <c r="E295" s="16"/>
      <c r="F295" s="16"/>
      <c r="G295" s="13">
        <f>SUBTOTAL(9,G294:G294)</f>
      </c>
    </row>
    <row r="296" ht="25" customHeight="1">
</row>
    <row r="297" ht="20" customHeight="1">
      <c r="A297" s="14" t="s">
        <v>459</v>
      </c>
      <c r="B297" s="14"/>
      <c r="C297" s="15" t="s">
        <v>233</v>
      </c>
      <c r="D297" s="15"/>
      <c r="E297" s="15"/>
      <c r="F297" s="15"/>
      <c r="G297" s="15"/>
    </row>
    <row r="298" ht="20" customHeight="1">
      <c r="A298" s="14" t="s">
        <v>460</v>
      </c>
      <c r="B298" s="14"/>
      <c r="C298" s="15" t="s">
        <v>577</v>
      </c>
      <c r="D298" s="15"/>
      <c r="E298" s="15"/>
      <c r="F298" s="15"/>
      <c r="G298" s="15"/>
    </row>
    <row r="299" ht="25" customHeight="1">
      <c r="A299" s="14" t="s">
        <v>462</v>
      </c>
      <c r="B299" s="14"/>
      <c r="C299" s="15" t="s">
        <v>430</v>
      </c>
      <c r="D299" s="15"/>
      <c r="E299" s="15"/>
      <c r="F299" s="15"/>
      <c r="G299" s="15"/>
    </row>
    <row r="300" ht="15" customHeight="1">
</row>
    <row r="301" ht="25" customHeight="1">
      <c r="A301" s="3" t="s">
        <v>662</v>
      </c>
      <c r="B301" s="3"/>
      <c r="C301" s="3"/>
      <c r="D301" s="3"/>
      <c r="E301" s="3"/>
      <c r="F301" s="3"/>
      <c r="G301" s="3"/>
    </row>
    <row r="302" ht="15" customHeight="1">
</row>
    <row r="303" ht="60" customHeight="1">
      <c r="A303" s="7" t="s">
        <v>366</v>
      </c>
      <c r="B303" s="7" t="s">
        <v>638</v>
      </c>
      <c r="C303" s="7"/>
      <c r="D303" s="7"/>
      <c r="E303" s="7" t="s">
        <v>663</v>
      </c>
      <c r="F303" s="7" t="s">
        <v>664</v>
      </c>
      <c r="G303" s="7" t="s">
        <v>665</v>
      </c>
    </row>
    <row r="304" ht="15" customHeight="1">
      <c r="A304" s="7">
        <v>1</v>
      </c>
      <c r="B304" s="7">
        <v>2</v>
      </c>
      <c r="C304" s="7"/>
      <c r="D304" s="7"/>
      <c r="E304" s="7">
        <v>3</v>
      </c>
      <c r="F304" s="7">
        <v>4</v>
      </c>
      <c r="G304" s="7">
        <v>5</v>
      </c>
    </row>
    <row r="305" ht="20" customHeight="1">
      <c r="A305" s="7" t="s">
        <v>474</v>
      </c>
      <c r="B305" s="8" t="s">
        <v>667</v>
      </c>
      <c r="C305" s="8"/>
      <c r="D305" s="8"/>
      <c r="E305" s="11">
        <v>1</v>
      </c>
      <c r="F305" s="11">
        <v>5000</v>
      </c>
      <c r="G305" s="11">
        <v>5000</v>
      </c>
    </row>
    <row r="306" ht="25" customHeight="1">
      <c r="A306" s="16" t="s">
        <v>576</v>
      </c>
      <c r="B306" s="16"/>
      <c r="C306" s="16"/>
      <c r="D306" s="16"/>
      <c r="E306" s="16"/>
      <c r="F306" s="16"/>
      <c r="G306" s="13">
        <f>SUBTOTAL(9,G305:G305)</f>
      </c>
    </row>
    <row r="307" ht="25" customHeight="1">
</row>
    <row r="308" ht="20" customHeight="1">
      <c r="A308" s="14" t="s">
        <v>459</v>
      </c>
      <c r="B308" s="14"/>
      <c r="C308" s="15" t="s">
        <v>225</v>
      </c>
      <c r="D308" s="15"/>
      <c r="E308" s="15"/>
      <c r="F308" s="15"/>
      <c r="G308" s="15"/>
    </row>
    <row r="309" ht="20" customHeight="1">
      <c r="A309" s="14" t="s">
        <v>460</v>
      </c>
      <c r="B309" s="14"/>
      <c r="C309" s="15" t="s">
        <v>461</v>
      </c>
      <c r="D309" s="15"/>
      <c r="E309" s="15"/>
      <c r="F309" s="15"/>
      <c r="G309" s="15"/>
    </row>
    <row r="310" ht="25" customHeight="1">
      <c r="A310" s="14" t="s">
        <v>462</v>
      </c>
      <c r="B310" s="14"/>
      <c r="C310" s="15" t="s">
        <v>430</v>
      </c>
      <c r="D310" s="15"/>
      <c r="E310" s="15"/>
      <c r="F310" s="15"/>
      <c r="G310" s="15"/>
    </row>
    <row r="311" ht="15" customHeight="1">
</row>
    <row r="312" ht="25" customHeight="1">
      <c r="A312" s="3" t="s">
        <v>662</v>
      </c>
      <c r="B312" s="3"/>
      <c r="C312" s="3"/>
      <c r="D312" s="3"/>
      <c r="E312" s="3"/>
      <c r="F312" s="3"/>
      <c r="G312" s="3"/>
    </row>
    <row r="313" ht="15" customHeight="1">
</row>
    <row r="314" ht="60" customHeight="1">
      <c r="A314" s="7" t="s">
        <v>366</v>
      </c>
      <c r="B314" s="7" t="s">
        <v>638</v>
      </c>
      <c r="C314" s="7"/>
      <c r="D314" s="7"/>
      <c r="E314" s="7" t="s">
        <v>663</v>
      </c>
      <c r="F314" s="7" t="s">
        <v>664</v>
      </c>
      <c r="G314" s="7" t="s">
        <v>665</v>
      </c>
    </row>
    <row r="315" ht="15" customHeight="1">
      <c r="A315" s="7">
        <v>1</v>
      </c>
      <c r="B315" s="7">
        <v>2</v>
      </c>
      <c r="C315" s="7"/>
      <c r="D315" s="7"/>
      <c r="E315" s="7">
        <v>3</v>
      </c>
      <c r="F315" s="7">
        <v>4</v>
      </c>
      <c r="G315" s="7">
        <v>5</v>
      </c>
    </row>
    <row r="316" ht="20" customHeight="1">
      <c r="A316" s="7" t="s">
        <v>477</v>
      </c>
      <c r="B316" s="8" t="s">
        <v>668</v>
      </c>
      <c r="C316" s="8"/>
      <c r="D316" s="8"/>
      <c r="E316" s="11">
        <v>1</v>
      </c>
      <c r="F316" s="11">
        <v>80600</v>
      </c>
      <c r="G316" s="11">
        <v>80600</v>
      </c>
    </row>
    <row r="317" ht="20" customHeight="1">
      <c r="A317" s="7" t="s">
        <v>478</v>
      </c>
      <c r="B317" s="8" t="s">
        <v>669</v>
      </c>
      <c r="C317" s="8"/>
      <c r="D317" s="8"/>
      <c r="E317" s="11">
        <v>1</v>
      </c>
      <c r="F317" s="11">
        <v>661100</v>
      </c>
      <c r="G317" s="11">
        <v>661100</v>
      </c>
    </row>
    <row r="318" ht="25" customHeight="1">
      <c r="A318" s="16" t="s">
        <v>576</v>
      </c>
      <c r="B318" s="16"/>
      <c r="C318" s="16"/>
      <c r="D318" s="16"/>
      <c r="E318" s="16"/>
      <c r="F318" s="16"/>
      <c r="G318" s="13">
        <f>SUBTOTAL(9,G316:G317)</f>
      </c>
    </row>
    <row r="319" ht="25" customHeight="1">
</row>
    <row r="320" ht="20" customHeight="1">
      <c r="A320" s="14" t="s">
        <v>459</v>
      </c>
      <c r="B320" s="14"/>
      <c r="C320" s="15" t="s">
        <v>241</v>
      </c>
      <c r="D320" s="15"/>
      <c r="E320" s="15"/>
      <c r="F320" s="15"/>
      <c r="G320" s="15"/>
    </row>
    <row r="321" ht="20" customHeight="1">
      <c r="A321" s="14" t="s">
        <v>460</v>
      </c>
      <c r="B321" s="14"/>
      <c r="C321" s="15" t="s">
        <v>577</v>
      </c>
      <c r="D321" s="15"/>
      <c r="E321" s="15"/>
      <c r="F321" s="15"/>
      <c r="G321" s="15"/>
    </row>
    <row r="322" ht="25" customHeight="1">
      <c r="A322" s="14" t="s">
        <v>462</v>
      </c>
      <c r="B322" s="14"/>
      <c r="C322" s="15" t="s">
        <v>430</v>
      </c>
      <c r="D322" s="15"/>
      <c r="E322" s="15"/>
      <c r="F322" s="15"/>
      <c r="G322" s="15"/>
    </row>
    <row r="323" ht="15" customHeight="1">
</row>
    <row r="324" ht="25" customHeight="1">
      <c r="A324" s="3" t="s">
        <v>670</v>
      </c>
      <c r="B324" s="3"/>
      <c r="C324" s="3"/>
      <c r="D324" s="3"/>
      <c r="E324" s="3"/>
      <c r="F324" s="3"/>
      <c r="G324" s="3"/>
    </row>
    <row r="325" ht="15" customHeight="1">
</row>
    <row r="326" ht="60" customHeight="1">
      <c r="A326" s="7" t="s">
        <v>366</v>
      </c>
      <c r="B326" s="7" t="s">
        <v>638</v>
      </c>
      <c r="C326" s="7"/>
      <c r="D326" s="7"/>
      <c r="E326" s="7" t="s">
        <v>663</v>
      </c>
      <c r="F326" s="7" t="s">
        <v>664</v>
      </c>
      <c r="G326" s="7" t="s">
        <v>665</v>
      </c>
    </row>
    <row r="327" ht="15" customHeight="1">
      <c r="A327" s="7">
        <v>1</v>
      </c>
      <c r="B327" s="7">
        <v>2</v>
      </c>
      <c r="C327" s="7"/>
      <c r="D327" s="7"/>
      <c r="E327" s="7">
        <v>3</v>
      </c>
      <c r="F327" s="7">
        <v>4</v>
      </c>
      <c r="G327" s="7">
        <v>5</v>
      </c>
    </row>
    <row r="328" ht="20" customHeight="1">
      <c r="A328" s="7" t="s">
        <v>475</v>
      </c>
      <c r="B328" s="8" t="s">
        <v>667</v>
      </c>
      <c r="C328" s="8"/>
      <c r="D328" s="8"/>
      <c r="E328" s="11">
        <v>5000</v>
      </c>
      <c r="F328" s="11">
        <v>10</v>
      </c>
      <c r="G328" s="11">
        <v>500</v>
      </c>
    </row>
    <row r="329" ht="20" customHeight="1">
      <c r="A329" s="7" t="s">
        <v>476</v>
      </c>
      <c r="B329" s="8" t="s">
        <v>667</v>
      </c>
      <c r="C329" s="8"/>
      <c r="D329" s="8"/>
      <c r="E329" s="11">
        <v>100000</v>
      </c>
      <c r="F329" s="11">
        <v>10</v>
      </c>
      <c r="G329" s="11">
        <v>10000</v>
      </c>
    </row>
    <row r="330" ht="20" customHeight="1">
      <c r="A330" s="7" t="s">
        <v>476</v>
      </c>
      <c r="B330" s="8" t="s">
        <v>667</v>
      </c>
      <c r="C330" s="8"/>
      <c r="D330" s="8"/>
      <c r="E330" s="11">
        <v>10</v>
      </c>
      <c r="F330" s="11">
        <v>1000</v>
      </c>
      <c r="G330" s="11">
        <v>10000</v>
      </c>
    </row>
    <row r="331" ht="20" customHeight="1">
      <c r="A331" s="7" t="s">
        <v>480</v>
      </c>
      <c r="B331" s="8" t="s">
        <v>667</v>
      </c>
      <c r="C331" s="8"/>
      <c r="D331" s="8"/>
      <c r="E331" s="11">
        <v>1</v>
      </c>
      <c r="F331" s="11">
        <v>39988.74</v>
      </c>
      <c r="G331" s="11">
        <v>39988.74</v>
      </c>
    </row>
    <row r="332" ht="25" customHeight="1">
      <c r="A332" s="16" t="s">
        <v>576</v>
      </c>
      <c r="B332" s="16"/>
      <c r="C332" s="16"/>
      <c r="D332" s="16"/>
      <c r="E332" s="16"/>
      <c r="F332" s="16"/>
      <c r="G332" s="13">
        <f>SUBTOTAL(9,G328:G331)</f>
      </c>
    </row>
    <row r="333" ht="25" customHeight="1">
</row>
    <row r="334" ht="20" customHeight="1">
      <c r="A334" s="14" t="s">
        <v>459</v>
      </c>
      <c r="B334" s="14"/>
      <c r="C334" s="15" t="s">
        <v>225</v>
      </c>
      <c r="D334" s="15"/>
      <c r="E334" s="15"/>
      <c r="F334" s="15"/>
      <c r="G334" s="15"/>
    </row>
    <row r="335" ht="20" customHeight="1">
      <c r="A335" s="14" t="s">
        <v>460</v>
      </c>
      <c r="B335" s="14"/>
      <c r="C335" s="15" t="s">
        <v>577</v>
      </c>
      <c r="D335" s="15"/>
      <c r="E335" s="15"/>
      <c r="F335" s="15"/>
      <c r="G335" s="15"/>
    </row>
    <row r="336" ht="25" customHeight="1">
      <c r="A336" s="14" t="s">
        <v>462</v>
      </c>
      <c r="B336" s="14"/>
      <c r="C336" s="15" t="s">
        <v>430</v>
      </c>
      <c r="D336" s="15"/>
      <c r="E336" s="15"/>
      <c r="F336" s="15"/>
      <c r="G336" s="15"/>
    </row>
    <row r="337" ht="15" customHeight="1">
</row>
    <row r="338" ht="25" customHeight="1">
      <c r="A338" s="3" t="s">
        <v>662</v>
      </c>
      <c r="B338" s="3"/>
      <c r="C338" s="3"/>
      <c r="D338" s="3"/>
      <c r="E338" s="3"/>
      <c r="F338" s="3"/>
      <c r="G338" s="3"/>
    </row>
    <row r="339" ht="15" customHeight="1">
</row>
    <row r="340" ht="60" customHeight="1">
      <c r="A340" s="7" t="s">
        <v>366</v>
      </c>
      <c r="B340" s="7" t="s">
        <v>638</v>
      </c>
      <c r="C340" s="7"/>
      <c r="D340" s="7"/>
      <c r="E340" s="7" t="s">
        <v>663</v>
      </c>
      <c r="F340" s="7" t="s">
        <v>664</v>
      </c>
      <c r="G340" s="7" t="s">
        <v>665</v>
      </c>
    </row>
    <row r="341" ht="15" customHeight="1">
      <c r="A341" s="7">
        <v>1</v>
      </c>
      <c r="B341" s="7">
        <v>2</v>
      </c>
      <c r="C341" s="7"/>
      <c r="D341" s="7"/>
      <c r="E341" s="7">
        <v>3</v>
      </c>
      <c r="F341" s="7">
        <v>4</v>
      </c>
      <c r="G341" s="7">
        <v>5</v>
      </c>
    </row>
    <row r="342" ht="20" customHeight="1">
      <c r="A342" s="7" t="s">
        <v>371</v>
      </c>
      <c r="B342" s="8" t="s">
        <v>669</v>
      </c>
      <c r="C342" s="8"/>
      <c r="D342" s="8"/>
      <c r="E342" s="11">
        <v>1</v>
      </c>
      <c r="F342" s="11">
        <v>120000</v>
      </c>
      <c r="G342" s="11">
        <v>120000</v>
      </c>
    </row>
    <row r="343" ht="25" customHeight="1">
      <c r="A343" s="16" t="s">
        <v>576</v>
      </c>
      <c r="B343" s="16"/>
      <c r="C343" s="16"/>
      <c r="D343" s="16"/>
      <c r="E343" s="16"/>
      <c r="F343" s="16"/>
      <c r="G343" s="13">
        <f>SUBTOTAL(9,G342:G342)</f>
      </c>
    </row>
    <row r="344" ht="25" customHeight="1">
</row>
    <row r="345" ht="20" customHeight="1">
      <c r="A345" s="14" t="s">
        <v>459</v>
      </c>
      <c r="B345" s="14"/>
      <c r="C345" s="15" t="s">
        <v>233</v>
      </c>
      <c r="D345" s="15"/>
      <c r="E345" s="15"/>
      <c r="F345" s="15"/>
      <c r="G345" s="15"/>
    </row>
    <row r="346" ht="20" customHeight="1">
      <c r="A346" s="14" t="s">
        <v>460</v>
      </c>
      <c r="B346" s="14"/>
      <c r="C346" s="15" t="s">
        <v>461</v>
      </c>
      <c r="D346" s="15"/>
      <c r="E346" s="15"/>
      <c r="F346" s="15"/>
      <c r="G346" s="15"/>
    </row>
    <row r="347" ht="25" customHeight="1">
      <c r="A347" s="14" t="s">
        <v>462</v>
      </c>
      <c r="B347" s="14"/>
      <c r="C347" s="15" t="s">
        <v>433</v>
      </c>
      <c r="D347" s="15"/>
      <c r="E347" s="15"/>
      <c r="F347" s="15"/>
      <c r="G347" s="15"/>
    </row>
    <row r="348" ht="15" customHeight="1">
</row>
    <row r="349" ht="25" customHeight="1">
      <c r="A349" s="3" t="s">
        <v>662</v>
      </c>
      <c r="B349" s="3"/>
      <c r="C349" s="3"/>
      <c r="D349" s="3"/>
      <c r="E349" s="3"/>
      <c r="F349" s="3"/>
      <c r="G349" s="3"/>
    </row>
    <row r="350" ht="15" customHeight="1">
</row>
    <row r="351" ht="60" customHeight="1">
      <c r="A351" s="7" t="s">
        <v>366</v>
      </c>
      <c r="B351" s="7" t="s">
        <v>638</v>
      </c>
      <c r="C351" s="7"/>
      <c r="D351" s="7"/>
      <c r="E351" s="7" t="s">
        <v>663</v>
      </c>
      <c r="F351" s="7" t="s">
        <v>664</v>
      </c>
      <c r="G351" s="7" t="s">
        <v>665</v>
      </c>
    </row>
    <row r="352" ht="15" customHeight="1">
      <c r="A352" s="7">
        <v>1</v>
      </c>
      <c r="B352" s="7">
        <v>2</v>
      </c>
      <c r="C352" s="7"/>
      <c r="D352" s="7"/>
      <c r="E352" s="7">
        <v>3</v>
      </c>
      <c r="F352" s="7">
        <v>4</v>
      </c>
      <c r="G352" s="7">
        <v>5</v>
      </c>
    </row>
    <row r="353" ht="20" customHeight="1">
      <c r="A353" s="7" t="s">
        <v>479</v>
      </c>
      <c r="B353" s="8" t="s">
        <v>666</v>
      </c>
      <c r="C353" s="8"/>
      <c r="D353" s="8"/>
      <c r="E353" s="11">
        <v>1</v>
      </c>
      <c r="F353" s="11">
        <v>11100</v>
      </c>
      <c r="G353" s="11">
        <v>11100</v>
      </c>
    </row>
    <row r="354" ht="25" customHeight="1">
      <c r="A354" s="16" t="s">
        <v>576</v>
      </c>
      <c r="B354" s="16"/>
      <c r="C354" s="16"/>
      <c r="D354" s="16"/>
      <c r="E354" s="16"/>
      <c r="F354" s="16"/>
      <c r="G354" s="13">
        <f>SUBTOTAL(9,G353:G353)</f>
      </c>
    </row>
    <row r="355" ht="25" customHeight="1">
</row>
    <row r="356" ht="20" customHeight="1">
      <c r="A356" s="14" t="s">
        <v>459</v>
      </c>
      <c r="B356" s="14"/>
      <c r="C356" s="15" t="s">
        <v>233</v>
      </c>
      <c r="D356" s="15"/>
      <c r="E356" s="15"/>
      <c r="F356" s="15"/>
      <c r="G356" s="15"/>
    </row>
    <row r="357" ht="20" customHeight="1">
      <c r="A357" s="14" t="s">
        <v>460</v>
      </c>
      <c r="B357" s="14"/>
      <c r="C357" s="15" t="s">
        <v>577</v>
      </c>
      <c r="D357" s="15"/>
      <c r="E357" s="15"/>
      <c r="F357" s="15"/>
      <c r="G357" s="15"/>
    </row>
    <row r="358" ht="25" customHeight="1">
      <c r="A358" s="14" t="s">
        <v>462</v>
      </c>
      <c r="B358" s="14"/>
      <c r="C358" s="15" t="s">
        <v>433</v>
      </c>
      <c r="D358" s="15"/>
      <c r="E358" s="15"/>
      <c r="F358" s="15"/>
      <c r="G358" s="15"/>
    </row>
    <row r="359" ht="15" customHeight="1">
</row>
    <row r="360" ht="25" customHeight="1">
      <c r="A360" s="3" t="s">
        <v>662</v>
      </c>
      <c r="B360" s="3"/>
      <c r="C360" s="3"/>
      <c r="D360" s="3"/>
      <c r="E360" s="3"/>
      <c r="F360" s="3"/>
      <c r="G360" s="3"/>
    </row>
    <row r="361" ht="15" customHeight="1">
</row>
    <row r="362" ht="60" customHeight="1">
      <c r="A362" s="7" t="s">
        <v>366</v>
      </c>
      <c r="B362" s="7" t="s">
        <v>638</v>
      </c>
      <c r="C362" s="7"/>
      <c r="D362" s="7"/>
      <c r="E362" s="7" t="s">
        <v>663</v>
      </c>
      <c r="F362" s="7" t="s">
        <v>664</v>
      </c>
      <c r="G362" s="7" t="s">
        <v>665</v>
      </c>
    </row>
    <row r="363" ht="15" customHeight="1">
      <c r="A363" s="7">
        <v>1</v>
      </c>
      <c r="B363" s="7">
        <v>2</v>
      </c>
      <c r="C363" s="7"/>
      <c r="D363" s="7"/>
      <c r="E363" s="7">
        <v>3</v>
      </c>
      <c r="F363" s="7">
        <v>4</v>
      </c>
      <c r="G363" s="7">
        <v>5</v>
      </c>
    </row>
    <row r="364" ht="20" customHeight="1">
      <c r="A364" s="7" t="s">
        <v>474</v>
      </c>
      <c r="B364" s="8" t="s">
        <v>667</v>
      </c>
      <c r="C364" s="8"/>
      <c r="D364" s="8"/>
      <c r="E364" s="11">
        <v>1</v>
      </c>
      <c r="F364" s="11">
        <v>5000</v>
      </c>
      <c r="G364" s="11">
        <v>5000</v>
      </c>
    </row>
    <row r="365" ht="25" customHeight="1">
      <c r="A365" s="16" t="s">
        <v>576</v>
      </c>
      <c r="B365" s="16"/>
      <c r="C365" s="16"/>
      <c r="D365" s="16"/>
      <c r="E365" s="16"/>
      <c r="F365" s="16"/>
      <c r="G365" s="13">
        <f>SUBTOTAL(9,G364:G364)</f>
      </c>
    </row>
    <row r="366" ht="25" customHeight="1">
</row>
    <row r="367" ht="20" customHeight="1">
      <c r="A367" s="14" t="s">
        <v>459</v>
      </c>
      <c r="B367" s="14"/>
      <c r="C367" s="15" t="s">
        <v>225</v>
      </c>
      <c r="D367" s="15"/>
      <c r="E367" s="15"/>
      <c r="F367" s="15"/>
      <c r="G367" s="15"/>
    </row>
    <row r="368" ht="20" customHeight="1">
      <c r="A368" s="14" t="s">
        <v>460</v>
      </c>
      <c r="B368" s="14"/>
      <c r="C368" s="15" t="s">
        <v>461</v>
      </c>
      <c r="D368" s="15"/>
      <c r="E368" s="15"/>
      <c r="F368" s="15"/>
      <c r="G368" s="15"/>
    </row>
    <row r="369" ht="25" customHeight="1">
      <c r="A369" s="14" t="s">
        <v>462</v>
      </c>
      <c r="B369" s="14"/>
      <c r="C369" s="15" t="s">
        <v>433</v>
      </c>
      <c r="D369" s="15"/>
      <c r="E369" s="15"/>
      <c r="F369" s="15"/>
      <c r="G369" s="15"/>
    </row>
    <row r="370" ht="15" customHeight="1">
</row>
    <row r="371" ht="25" customHeight="1">
      <c r="A371" s="3" t="s">
        <v>662</v>
      </c>
      <c r="B371" s="3"/>
      <c r="C371" s="3"/>
      <c r="D371" s="3"/>
      <c r="E371" s="3"/>
      <c r="F371" s="3"/>
      <c r="G371" s="3"/>
    </row>
    <row r="372" ht="15" customHeight="1">
</row>
    <row r="373" ht="60" customHeight="1">
      <c r="A373" s="7" t="s">
        <v>366</v>
      </c>
      <c r="B373" s="7" t="s">
        <v>638</v>
      </c>
      <c r="C373" s="7"/>
      <c r="D373" s="7"/>
      <c r="E373" s="7" t="s">
        <v>663</v>
      </c>
      <c r="F373" s="7" t="s">
        <v>664</v>
      </c>
      <c r="G373" s="7" t="s">
        <v>665</v>
      </c>
    </row>
    <row r="374" ht="15" customHeight="1">
      <c r="A374" s="7">
        <v>1</v>
      </c>
      <c r="B374" s="7">
        <v>2</v>
      </c>
      <c r="C374" s="7"/>
      <c r="D374" s="7"/>
      <c r="E374" s="7">
        <v>3</v>
      </c>
      <c r="F374" s="7">
        <v>4</v>
      </c>
      <c r="G374" s="7">
        <v>5</v>
      </c>
    </row>
    <row r="375" ht="20" customHeight="1">
      <c r="A375" s="7" t="s">
        <v>477</v>
      </c>
      <c r="B375" s="8" t="s">
        <v>668</v>
      </c>
      <c r="C375" s="8"/>
      <c r="D375" s="8"/>
      <c r="E375" s="11">
        <v>1</v>
      </c>
      <c r="F375" s="11">
        <v>80600</v>
      </c>
      <c r="G375" s="11">
        <v>80600</v>
      </c>
    </row>
    <row r="376" ht="20" customHeight="1">
      <c r="A376" s="7" t="s">
        <v>478</v>
      </c>
      <c r="B376" s="8" t="s">
        <v>669</v>
      </c>
      <c r="C376" s="8"/>
      <c r="D376" s="8"/>
      <c r="E376" s="11">
        <v>1</v>
      </c>
      <c r="F376" s="11">
        <v>661100</v>
      </c>
      <c r="G376" s="11">
        <v>661100</v>
      </c>
    </row>
    <row r="377" ht="25" customHeight="1">
      <c r="A377" s="16" t="s">
        <v>576</v>
      </c>
      <c r="B377" s="16"/>
      <c r="C377" s="16"/>
      <c r="D377" s="16"/>
      <c r="E377" s="16"/>
      <c r="F377" s="16"/>
      <c r="G377" s="13">
        <f>SUBTOTAL(9,G375:G376)</f>
      </c>
    </row>
    <row r="378" ht="25" customHeight="1">
</row>
    <row r="379" ht="20" customHeight="1">
      <c r="A379" s="14" t="s">
        <v>459</v>
      </c>
      <c r="B379" s="14"/>
      <c r="C379" s="15" t="s">
        <v>241</v>
      </c>
      <c r="D379" s="15"/>
      <c r="E379" s="15"/>
      <c r="F379" s="15"/>
      <c r="G379" s="15"/>
    </row>
    <row r="380" ht="20" customHeight="1">
      <c r="A380" s="14" t="s">
        <v>460</v>
      </c>
      <c r="B380" s="14"/>
      <c r="C380" s="15" t="s">
        <v>577</v>
      </c>
      <c r="D380" s="15"/>
      <c r="E380" s="15"/>
      <c r="F380" s="15"/>
      <c r="G380" s="15"/>
    </row>
    <row r="381" ht="25" customHeight="1">
      <c r="A381" s="14" t="s">
        <v>462</v>
      </c>
      <c r="B381" s="14"/>
      <c r="C381" s="15" t="s">
        <v>433</v>
      </c>
      <c r="D381" s="15"/>
      <c r="E381" s="15"/>
      <c r="F381" s="15"/>
      <c r="G381" s="15"/>
    </row>
    <row r="382" ht="15" customHeight="1">
</row>
    <row r="383" ht="25" customHeight="1">
      <c r="A383" s="3" t="s">
        <v>670</v>
      </c>
      <c r="B383" s="3"/>
      <c r="C383" s="3"/>
      <c r="D383" s="3"/>
      <c r="E383" s="3"/>
      <c r="F383" s="3"/>
      <c r="G383" s="3"/>
    </row>
    <row r="384" ht="15" customHeight="1">
</row>
    <row r="385" ht="60" customHeight="1">
      <c r="A385" s="7" t="s">
        <v>366</v>
      </c>
      <c r="B385" s="7" t="s">
        <v>638</v>
      </c>
      <c r="C385" s="7"/>
      <c r="D385" s="7"/>
      <c r="E385" s="7" t="s">
        <v>663</v>
      </c>
      <c r="F385" s="7" t="s">
        <v>664</v>
      </c>
      <c r="G385" s="7" t="s">
        <v>665</v>
      </c>
    </row>
    <row r="386" ht="15" customHeight="1">
      <c r="A386" s="7">
        <v>1</v>
      </c>
      <c r="B386" s="7">
        <v>2</v>
      </c>
      <c r="C386" s="7"/>
      <c r="D386" s="7"/>
      <c r="E386" s="7">
        <v>3</v>
      </c>
      <c r="F386" s="7">
        <v>4</v>
      </c>
      <c r="G386" s="7">
        <v>5</v>
      </c>
    </row>
    <row r="387" ht="20" customHeight="1">
      <c r="A387" s="7" t="s">
        <v>475</v>
      </c>
      <c r="B387" s="8" t="s">
        <v>667</v>
      </c>
      <c r="C387" s="8"/>
      <c r="D387" s="8"/>
      <c r="E387" s="11">
        <v>5000</v>
      </c>
      <c r="F387" s="11">
        <v>10</v>
      </c>
      <c r="G387" s="11">
        <v>500</v>
      </c>
    </row>
    <row r="388" ht="20" customHeight="1">
      <c r="A388" s="7" t="s">
        <v>476</v>
      </c>
      <c r="B388" s="8" t="s">
        <v>667</v>
      </c>
      <c r="C388" s="8"/>
      <c r="D388" s="8"/>
      <c r="E388" s="11">
        <v>100000</v>
      </c>
      <c r="F388" s="11">
        <v>10</v>
      </c>
      <c r="G388" s="11">
        <v>10000</v>
      </c>
    </row>
    <row r="389" ht="20" customHeight="1">
      <c r="A389" s="7" t="s">
        <v>476</v>
      </c>
      <c r="B389" s="8" t="s">
        <v>667</v>
      </c>
      <c r="C389" s="8"/>
      <c r="D389" s="8"/>
      <c r="E389" s="11">
        <v>10</v>
      </c>
      <c r="F389" s="11">
        <v>1000</v>
      </c>
      <c r="G389" s="11">
        <v>10000</v>
      </c>
    </row>
    <row r="390" ht="20" customHeight="1">
      <c r="A390" s="7" t="s">
        <v>480</v>
      </c>
      <c r="B390" s="8" t="s">
        <v>667</v>
      </c>
      <c r="C390" s="8"/>
      <c r="D390" s="8"/>
      <c r="E390" s="11">
        <v>1</v>
      </c>
      <c r="F390" s="11">
        <v>39500</v>
      </c>
      <c r="G390" s="11">
        <v>39500</v>
      </c>
    </row>
    <row r="391" ht="25" customHeight="1">
      <c r="A391" s="16" t="s">
        <v>576</v>
      </c>
      <c r="B391" s="16"/>
      <c r="C391" s="16"/>
      <c r="D391" s="16"/>
      <c r="E391" s="16"/>
      <c r="F391" s="16"/>
      <c r="G391" s="13">
        <f>SUBTOTAL(9,G387:G390)</f>
      </c>
    </row>
    <row r="392" ht="25" customHeight="1">
</row>
    <row r="393" ht="20" customHeight="1">
      <c r="A393" s="14" t="s">
        <v>459</v>
      </c>
      <c r="B393" s="14"/>
      <c r="C393" s="15" t="s">
        <v>225</v>
      </c>
      <c r="D393" s="15"/>
      <c r="E393" s="15"/>
      <c r="F393" s="15"/>
      <c r="G393" s="15"/>
    </row>
    <row r="394" ht="20" customHeight="1">
      <c r="A394" s="14" t="s">
        <v>460</v>
      </c>
      <c r="B394" s="14"/>
      <c r="C394" s="15" t="s">
        <v>577</v>
      </c>
      <c r="D394" s="15"/>
      <c r="E394" s="15"/>
      <c r="F394" s="15"/>
      <c r="G394" s="15"/>
    </row>
    <row r="395" ht="25" customHeight="1">
      <c r="A395" s="14" t="s">
        <v>462</v>
      </c>
      <c r="B395" s="14"/>
      <c r="C395" s="15" t="s">
        <v>433</v>
      </c>
      <c r="D395" s="15"/>
      <c r="E395" s="15"/>
      <c r="F395" s="15"/>
      <c r="G395" s="15"/>
    </row>
    <row r="396" ht="15" customHeight="1">
</row>
    <row r="397" ht="25" customHeight="1">
      <c r="A397" s="3" t="s">
        <v>662</v>
      </c>
      <c r="B397" s="3"/>
      <c r="C397" s="3"/>
      <c r="D397" s="3"/>
      <c r="E397" s="3"/>
      <c r="F397" s="3"/>
      <c r="G397" s="3"/>
    </row>
    <row r="398" ht="15" customHeight="1">
</row>
    <row r="399" ht="60" customHeight="1">
      <c r="A399" s="7" t="s">
        <v>366</v>
      </c>
      <c r="B399" s="7" t="s">
        <v>638</v>
      </c>
      <c r="C399" s="7"/>
      <c r="D399" s="7"/>
      <c r="E399" s="7" t="s">
        <v>663</v>
      </c>
      <c r="F399" s="7" t="s">
        <v>664</v>
      </c>
      <c r="G399" s="7" t="s">
        <v>665</v>
      </c>
    </row>
    <row r="400" ht="15" customHeight="1">
      <c r="A400" s="7">
        <v>1</v>
      </c>
      <c r="B400" s="7">
        <v>2</v>
      </c>
      <c r="C400" s="7"/>
      <c r="D400" s="7"/>
      <c r="E400" s="7">
        <v>3</v>
      </c>
      <c r="F400" s="7">
        <v>4</v>
      </c>
      <c r="G400" s="7">
        <v>5</v>
      </c>
    </row>
    <row r="401" ht="20" customHeight="1">
      <c r="A401" s="7" t="s">
        <v>371</v>
      </c>
      <c r="B401" s="8" t="s">
        <v>669</v>
      </c>
      <c r="C401" s="8"/>
      <c r="D401" s="8"/>
      <c r="E401" s="11">
        <v>1</v>
      </c>
      <c r="F401" s="11">
        <v>120000</v>
      </c>
      <c r="G401" s="11">
        <v>120000</v>
      </c>
    </row>
    <row r="402" ht="25" customHeight="1">
      <c r="A402" s="16" t="s">
        <v>576</v>
      </c>
      <c r="B402" s="16"/>
      <c r="C402" s="16"/>
      <c r="D402" s="16"/>
      <c r="E402" s="16"/>
      <c r="F402" s="16"/>
      <c r="G402" s="13">
        <f>SUBTOTAL(9,G401:G401)</f>
      </c>
    </row>
    <row r="403" ht="25" customHeight="1">
</row>
    <row r="404" ht="20" customHeight="1">
      <c r="A404" s="14" t="s">
        <v>459</v>
      </c>
      <c r="B404" s="14"/>
      <c r="C404" s="15" t="s">
        <v>233</v>
      </c>
      <c r="D404" s="15"/>
      <c r="E404" s="15"/>
      <c r="F404" s="15"/>
      <c r="G404" s="15"/>
    </row>
    <row r="405" ht="20" customHeight="1">
      <c r="A405" s="14" t="s">
        <v>460</v>
      </c>
      <c r="B405" s="14"/>
      <c r="C405" s="15" t="s">
        <v>461</v>
      </c>
      <c r="D405" s="15"/>
      <c r="E405" s="15"/>
      <c r="F405" s="15"/>
      <c r="G405" s="15"/>
    </row>
    <row r="406" ht="25" customHeight="1">
      <c r="A406" s="14" t="s">
        <v>462</v>
      </c>
      <c r="B406" s="14"/>
      <c r="C406" s="15" t="s">
        <v>436</v>
      </c>
      <c r="D406" s="15"/>
      <c r="E406" s="15"/>
      <c r="F406" s="15"/>
      <c r="G406" s="15"/>
    </row>
    <row r="407" ht="15" customHeight="1">
</row>
    <row r="408" ht="25" customHeight="1">
      <c r="A408" s="3" t="s">
        <v>662</v>
      </c>
      <c r="B408" s="3"/>
      <c r="C408" s="3"/>
      <c r="D408" s="3"/>
      <c r="E408" s="3"/>
      <c r="F408" s="3"/>
      <c r="G408" s="3"/>
    </row>
    <row r="409" ht="15" customHeight="1">
</row>
    <row r="410" ht="60" customHeight="1">
      <c r="A410" s="7" t="s">
        <v>366</v>
      </c>
      <c r="B410" s="7" t="s">
        <v>638</v>
      </c>
      <c r="C410" s="7"/>
      <c r="D410" s="7"/>
      <c r="E410" s="7" t="s">
        <v>663</v>
      </c>
      <c r="F410" s="7" t="s">
        <v>664</v>
      </c>
      <c r="G410" s="7" t="s">
        <v>665</v>
      </c>
    </row>
    <row r="411" ht="15" customHeight="1">
      <c r="A411" s="7">
        <v>1</v>
      </c>
      <c r="B411" s="7">
        <v>2</v>
      </c>
      <c r="C411" s="7"/>
      <c r="D411" s="7"/>
      <c r="E411" s="7">
        <v>3</v>
      </c>
      <c r="F411" s="7">
        <v>4</v>
      </c>
      <c r="G411" s="7">
        <v>5</v>
      </c>
    </row>
    <row r="412" ht="20" customHeight="1">
      <c r="A412" s="7" t="s">
        <v>479</v>
      </c>
      <c r="B412" s="8" t="s">
        <v>666</v>
      </c>
      <c r="C412" s="8"/>
      <c r="D412" s="8"/>
      <c r="E412" s="11">
        <v>1</v>
      </c>
      <c r="F412" s="11">
        <v>11100</v>
      </c>
      <c r="G412" s="11">
        <v>11100</v>
      </c>
    </row>
    <row r="413" ht="25" customHeight="1">
      <c r="A413" s="16" t="s">
        <v>576</v>
      </c>
      <c r="B413" s="16"/>
      <c r="C413" s="16"/>
      <c r="D413" s="16"/>
      <c r="E413" s="16"/>
      <c r="F413" s="16"/>
      <c r="G413" s="13">
        <f>SUBTOTAL(9,G412:G412)</f>
      </c>
    </row>
    <row r="414" ht="25" customHeight="1">
</row>
    <row r="415" ht="20" customHeight="1">
      <c r="A415" s="14" t="s">
        <v>459</v>
      </c>
      <c r="B415" s="14"/>
      <c r="C415" s="15" t="s">
        <v>233</v>
      </c>
      <c r="D415" s="15"/>
      <c r="E415" s="15"/>
      <c r="F415" s="15"/>
      <c r="G415" s="15"/>
    </row>
    <row r="416" ht="20" customHeight="1">
      <c r="A416" s="14" t="s">
        <v>460</v>
      </c>
      <c r="B416" s="14"/>
      <c r="C416" s="15" t="s">
        <v>577</v>
      </c>
      <c r="D416" s="15"/>
      <c r="E416" s="15"/>
      <c r="F416" s="15"/>
      <c r="G416" s="15"/>
    </row>
    <row r="417" ht="25" customHeight="1">
      <c r="A417" s="14" t="s">
        <v>462</v>
      </c>
      <c r="B417" s="14"/>
      <c r="C417" s="15" t="s">
        <v>436</v>
      </c>
      <c r="D417" s="15"/>
      <c r="E417" s="15"/>
      <c r="F417" s="15"/>
      <c r="G417" s="15"/>
    </row>
    <row r="418" ht="15" customHeight="1">
</row>
    <row r="419" ht="25" customHeight="1">
      <c r="A419" s="3" t="s">
        <v>662</v>
      </c>
      <c r="B419" s="3"/>
      <c r="C419" s="3"/>
      <c r="D419" s="3"/>
      <c r="E419" s="3"/>
      <c r="F419" s="3"/>
      <c r="G419" s="3"/>
    </row>
    <row r="420" ht="15" customHeight="1">
</row>
    <row r="421" ht="60" customHeight="1">
      <c r="A421" s="7" t="s">
        <v>366</v>
      </c>
      <c r="B421" s="7" t="s">
        <v>638</v>
      </c>
      <c r="C421" s="7"/>
      <c r="D421" s="7"/>
      <c r="E421" s="7" t="s">
        <v>663</v>
      </c>
      <c r="F421" s="7" t="s">
        <v>664</v>
      </c>
      <c r="G421" s="7" t="s">
        <v>665</v>
      </c>
    </row>
    <row r="422" ht="15" customHeight="1">
      <c r="A422" s="7">
        <v>1</v>
      </c>
      <c r="B422" s="7">
        <v>2</v>
      </c>
      <c r="C422" s="7"/>
      <c r="D422" s="7"/>
      <c r="E422" s="7">
        <v>3</v>
      </c>
      <c r="F422" s="7">
        <v>4</v>
      </c>
      <c r="G422" s="7">
        <v>5</v>
      </c>
    </row>
    <row r="423" ht="20" customHeight="1">
      <c r="A423" s="7" t="s">
        <v>474</v>
      </c>
      <c r="B423" s="8" t="s">
        <v>667</v>
      </c>
      <c r="C423" s="8"/>
      <c r="D423" s="8"/>
      <c r="E423" s="11">
        <v>1</v>
      </c>
      <c r="F423" s="11">
        <v>5000</v>
      </c>
      <c r="G423" s="11">
        <v>5000</v>
      </c>
    </row>
    <row r="424" ht="25" customHeight="1">
      <c r="A424" s="16" t="s">
        <v>576</v>
      </c>
      <c r="B424" s="16"/>
      <c r="C424" s="16"/>
      <c r="D424" s="16"/>
      <c r="E424" s="16"/>
      <c r="F424" s="16"/>
      <c r="G424" s="13">
        <f>SUBTOTAL(9,G423:G423)</f>
      </c>
    </row>
    <row r="425" ht="25" customHeight="1">
</row>
    <row r="426" ht="20" customHeight="1">
      <c r="A426" s="14" t="s">
        <v>459</v>
      </c>
      <c r="B426" s="14"/>
      <c r="C426" s="15" t="s">
        <v>225</v>
      </c>
      <c r="D426" s="15"/>
      <c r="E426" s="15"/>
      <c r="F426" s="15"/>
      <c r="G426" s="15"/>
    </row>
    <row r="427" ht="20" customHeight="1">
      <c r="A427" s="14" t="s">
        <v>460</v>
      </c>
      <c r="B427" s="14"/>
      <c r="C427" s="15" t="s">
        <v>461</v>
      </c>
      <c r="D427" s="15"/>
      <c r="E427" s="15"/>
      <c r="F427" s="15"/>
      <c r="G427" s="15"/>
    </row>
    <row r="428" ht="25" customHeight="1">
      <c r="A428" s="14" t="s">
        <v>462</v>
      </c>
      <c r="B428" s="14"/>
      <c r="C428" s="15" t="s">
        <v>436</v>
      </c>
      <c r="D428" s="15"/>
      <c r="E428" s="15"/>
      <c r="F428" s="15"/>
      <c r="G428" s="15"/>
    </row>
    <row r="429" ht="15" customHeight="1">
</row>
    <row r="430" ht="25" customHeight="1">
      <c r="A430" s="3" t="s">
        <v>662</v>
      </c>
      <c r="B430" s="3"/>
      <c r="C430" s="3"/>
      <c r="D430" s="3"/>
      <c r="E430" s="3"/>
      <c r="F430" s="3"/>
      <c r="G430" s="3"/>
    </row>
    <row r="431" ht="15" customHeight="1">
</row>
    <row r="432" ht="60" customHeight="1">
      <c r="A432" s="7" t="s">
        <v>366</v>
      </c>
      <c r="B432" s="7" t="s">
        <v>638</v>
      </c>
      <c r="C432" s="7"/>
      <c r="D432" s="7"/>
      <c r="E432" s="7" t="s">
        <v>663</v>
      </c>
      <c r="F432" s="7" t="s">
        <v>664</v>
      </c>
      <c r="G432" s="7" t="s">
        <v>665</v>
      </c>
    </row>
    <row r="433" ht="15" customHeight="1">
      <c r="A433" s="7">
        <v>1</v>
      </c>
      <c r="B433" s="7">
        <v>2</v>
      </c>
      <c r="C433" s="7"/>
      <c r="D433" s="7"/>
      <c r="E433" s="7">
        <v>3</v>
      </c>
      <c r="F433" s="7">
        <v>4</v>
      </c>
      <c r="G433" s="7">
        <v>5</v>
      </c>
    </row>
    <row r="434" ht="20" customHeight="1">
      <c r="A434" s="7" t="s">
        <v>477</v>
      </c>
      <c r="B434" s="8" t="s">
        <v>668</v>
      </c>
      <c r="C434" s="8"/>
      <c r="D434" s="8"/>
      <c r="E434" s="11">
        <v>1</v>
      </c>
      <c r="F434" s="11">
        <v>80600</v>
      </c>
      <c r="G434" s="11">
        <v>80600</v>
      </c>
    </row>
    <row r="435" ht="20" customHeight="1">
      <c r="A435" s="7" t="s">
        <v>478</v>
      </c>
      <c r="B435" s="8" t="s">
        <v>669</v>
      </c>
      <c r="C435" s="8"/>
      <c r="D435" s="8"/>
      <c r="E435" s="11">
        <v>1</v>
      </c>
      <c r="F435" s="11">
        <v>661100</v>
      </c>
      <c r="G435" s="11">
        <v>661100</v>
      </c>
    </row>
    <row r="436" ht="25" customHeight="1">
      <c r="A436" s="16" t="s">
        <v>576</v>
      </c>
      <c r="B436" s="16"/>
      <c r="C436" s="16"/>
      <c r="D436" s="16"/>
      <c r="E436" s="16"/>
      <c r="F436" s="16"/>
      <c r="G436" s="13">
        <f>SUBTOTAL(9,G434:G435)</f>
      </c>
    </row>
    <row r="437" ht="25" customHeight="1">
</row>
    <row r="438" ht="20" customHeight="1">
      <c r="A438" s="14" t="s">
        <v>459</v>
      </c>
      <c r="B438" s="14"/>
      <c r="C438" s="15" t="s">
        <v>241</v>
      </c>
      <c r="D438" s="15"/>
      <c r="E438" s="15"/>
      <c r="F438" s="15"/>
      <c r="G438" s="15"/>
    </row>
    <row r="439" ht="20" customHeight="1">
      <c r="A439" s="14" t="s">
        <v>460</v>
      </c>
      <c r="B439" s="14"/>
      <c r="C439" s="15" t="s">
        <v>577</v>
      </c>
      <c r="D439" s="15"/>
      <c r="E439" s="15"/>
      <c r="F439" s="15"/>
      <c r="G439" s="15"/>
    </row>
    <row r="440" ht="25" customHeight="1">
      <c r="A440" s="14" t="s">
        <v>462</v>
      </c>
      <c r="B440" s="14"/>
      <c r="C440" s="15" t="s">
        <v>436</v>
      </c>
      <c r="D440" s="15"/>
      <c r="E440" s="15"/>
      <c r="F440" s="15"/>
      <c r="G440" s="15"/>
    </row>
    <row r="441" ht="15" customHeight="1">
</row>
    <row r="442" ht="25" customHeight="1">
      <c r="A442" s="3" t="s">
        <v>670</v>
      </c>
      <c r="B442" s="3"/>
      <c r="C442" s="3"/>
      <c r="D442" s="3"/>
      <c r="E442" s="3"/>
      <c r="F442" s="3"/>
      <c r="G442" s="3"/>
    </row>
    <row r="443" ht="15" customHeight="1">
</row>
    <row r="444" ht="60" customHeight="1">
      <c r="A444" s="7" t="s">
        <v>366</v>
      </c>
      <c r="B444" s="7" t="s">
        <v>638</v>
      </c>
      <c r="C444" s="7"/>
      <c r="D444" s="7"/>
      <c r="E444" s="7" t="s">
        <v>663</v>
      </c>
      <c r="F444" s="7" t="s">
        <v>664</v>
      </c>
      <c r="G444" s="7" t="s">
        <v>665</v>
      </c>
    </row>
    <row r="445" ht="15" customHeight="1">
      <c r="A445" s="7">
        <v>1</v>
      </c>
      <c r="B445" s="7">
        <v>2</v>
      </c>
      <c r="C445" s="7"/>
      <c r="D445" s="7"/>
      <c r="E445" s="7">
        <v>3</v>
      </c>
      <c r="F445" s="7">
        <v>4</v>
      </c>
      <c r="G445" s="7">
        <v>5</v>
      </c>
    </row>
    <row r="446" ht="20" customHeight="1">
      <c r="A446" s="7" t="s">
        <v>475</v>
      </c>
      <c r="B446" s="8" t="s">
        <v>667</v>
      </c>
      <c r="C446" s="8"/>
      <c r="D446" s="8"/>
      <c r="E446" s="11">
        <v>5000</v>
      </c>
      <c r="F446" s="11">
        <v>10</v>
      </c>
      <c r="G446" s="11">
        <v>500</v>
      </c>
    </row>
    <row r="447" ht="20" customHeight="1">
      <c r="A447" s="7" t="s">
        <v>476</v>
      </c>
      <c r="B447" s="8" t="s">
        <v>667</v>
      </c>
      <c r="C447" s="8"/>
      <c r="D447" s="8"/>
      <c r="E447" s="11">
        <v>100000</v>
      </c>
      <c r="F447" s="11">
        <v>10</v>
      </c>
      <c r="G447" s="11">
        <v>10000</v>
      </c>
    </row>
    <row r="448" ht="20" customHeight="1">
      <c r="A448" s="7" t="s">
        <v>476</v>
      </c>
      <c r="B448" s="8" t="s">
        <v>667</v>
      </c>
      <c r="C448" s="8"/>
      <c r="D448" s="8"/>
      <c r="E448" s="11">
        <v>10</v>
      </c>
      <c r="F448" s="11">
        <v>1000</v>
      </c>
      <c r="G448" s="11">
        <v>10000</v>
      </c>
    </row>
    <row r="449" ht="20" customHeight="1">
      <c r="A449" s="7" t="s">
        <v>480</v>
      </c>
      <c r="B449" s="8" t="s">
        <v>667</v>
      </c>
      <c r="C449" s="8"/>
      <c r="D449" s="8"/>
      <c r="E449" s="11">
        <v>1</v>
      </c>
      <c r="F449" s="11">
        <v>39500</v>
      </c>
      <c r="G449" s="11">
        <v>39500</v>
      </c>
    </row>
    <row r="450" ht="25" customHeight="1">
      <c r="A450" s="16" t="s">
        <v>576</v>
      </c>
      <c r="B450" s="16"/>
      <c r="C450" s="16"/>
      <c r="D450" s="16"/>
      <c r="E450" s="16"/>
      <c r="F450" s="16"/>
      <c r="G450" s="13">
        <f>SUBTOTAL(9,G446:G449)</f>
      </c>
    </row>
    <row r="451" ht="25" customHeight="1">
</row>
    <row r="452" ht="20" customHeight="1">
      <c r="A452" s="14" t="s">
        <v>459</v>
      </c>
      <c r="B452" s="14"/>
      <c r="C452" s="15" t="s">
        <v>225</v>
      </c>
      <c r="D452" s="15"/>
      <c r="E452" s="15"/>
      <c r="F452" s="15"/>
      <c r="G452" s="15"/>
    </row>
    <row r="453" ht="20" customHeight="1">
      <c r="A453" s="14" t="s">
        <v>460</v>
      </c>
      <c r="B453" s="14"/>
      <c r="C453" s="15" t="s">
        <v>577</v>
      </c>
      <c r="D453" s="15"/>
      <c r="E453" s="15"/>
      <c r="F453" s="15"/>
      <c r="G453" s="15"/>
    </row>
    <row r="454" ht="25" customHeight="1">
      <c r="A454" s="14" t="s">
        <v>462</v>
      </c>
      <c r="B454" s="14"/>
      <c r="C454" s="15" t="s">
        <v>436</v>
      </c>
      <c r="D454" s="15"/>
      <c r="E454" s="15"/>
      <c r="F454" s="15"/>
      <c r="G454" s="15"/>
    </row>
    <row r="455" ht="15" customHeight="1">
</row>
    <row r="456" ht="25" customHeight="1">
      <c r="A456" s="3" t="s">
        <v>662</v>
      </c>
      <c r="B456" s="3"/>
      <c r="C456" s="3"/>
      <c r="D456" s="3"/>
      <c r="E456" s="3"/>
      <c r="F456" s="3"/>
      <c r="G456" s="3"/>
    </row>
    <row r="457" ht="15" customHeight="1">
</row>
    <row r="458" ht="60" customHeight="1">
      <c r="A458" s="7" t="s">
        <v>366</v>
      </c>
      <c r="B458" s="7" t="s">
        <v>638</v>
      </c>
      <c r="C458" s="7"/>
      <c r="D458" s="7"/>
      <c r="E458" s="7" t="s">
        <v>663</v>
      </c>
      <c r="F458" s="7" t="s">
        <v>664</v>
      </c>
      <c r="G458" s="7" t="s">
        <v>665</v>
      </c>
    </row>
    <row r="459" ht="15" customHeight="1">
      <c r="A459" s="7">
        <v>1</v>
      </c>
      <c r="B459" s="7">
        <v>2</v>
      </c>
      <c r="C459" s="7"/>
      <c r="D459" s="7"/>
      <c r="E459" s="7">
        <v>3</v>
      </c>
      <c r="F459" s="7">
        <v>4</v>
      </c>
      <c r="G459" s="7">
        <v>5</v>
      </c>
    </row>
    <row r="460" ht="20" customHeight="1">
      <c r="A460" s="7" t="s">
        <v>371</v>
      </c>
      <c r="B460" s="8" t="s">
        <v>669</v>
      </c>
      <c r="C460" s="8"/>
      <c r="D460" s="8"/>
      <c r="E460" s="11">
        <v>1</v>
      </c>
      <c r="F460" s="11">
        <v>120000</v>
      </c>
      <c r="G460" s="11">
        <v>120000</v>
      </c>
    </row>
    <row r="461" ht="25" customHeight="1">
      <c r="A461" s="16" t="s">
        <v>576</v>
      </c>
      <c r="B461" s="16"/>
      <c r="C461" s="16"/>
      <c r="D461" s="16"/>
      <c r="E461" s="16"/>
      <c r="F461" s="16"/>
      <c r="G461" s="13">
        <f>SUBTOTAL(9,G460:G460)</f>
      </c>
    </row>
    <row r="462" ht="20" customHeight="1">
</row>
    <row r="463" ht="25" customHeight="1">
      <c r="A463" s="14" t="s">
        <v>462</v>
      </c>
      <c r="B463" s="14"/>
      <c r="C463" s="15" t="s">
        <v>430</v>
      </c>
      <c r="D463" s="15"/>
      <c r="E463" s="15"/>
      <c r="F463" s="15"/>
      <c r="G463" s="15"/>
    </row>
    <row r="464" ht="15" customHeight="1">
</row>
    <row r="465" ht="25" customHeight="1">
      <c r="A465" s="3" t="s">
        <v>671</v>
      </c>
      <c r="B465" s="3"/>
      <c r="C465" s="3"/>
      <c r="D465" s="3"/>
      <c r="E465" s="3"/>
      <c r="F465" s="3"/>
      <c r="G465" s="3"/>
    </row>
    <row r="466" ht="15" customHeight="1">
</row>
    <row r="467" ht="50" customHeight="1">
      <c r="A467" s="7" t="s">
        <v>366</v>
      </c>
      <c r="B467" s="7" t="s">
        <v>38</v>
      </c>
      <c r="C467" s="7"/>
      <c r="D467" s="7"/>
      <c r="E467" s="7" t="s">
        <v>634</v>
      </c>
      <c r="F467" s="7" t="s">
        <v>635</v>
      </c>
      <c r="G467" s="7" t="s">
        <v>636</v>
      </c>
    </row>
    <row r="468" ht="20" customHeight="1">
      <c r="A468" s="7" t="s">
        <v>50</v>
      </c>
      <c r="B468" s="7" t="s">
        <v>50</v>
      </c>
      <c r="C468" s="7"/>
      <c r="D468" s="7"/>
      <c r="E468" s="7" t="s">
        <v>50</v>
      </c>
      <c r="F468" s="7" t="s">
        <v>50</v>
      </c>
      <c r="G468" s="7" t="s">
        <v>50</v>
      </c>
    </row>
    <row r="469" ht="20" customHeight="1">
</row>
    <row r="470" ht="25" customHeight="1">
      <c r="A470" s="14" t="s">
        <v>462</v>
      </c>
      <c r="B470" s="14"/>
      <c r="C470" s="15" t="s">
        <v>433</v>
      </c>
      <c r="D470" s="15"/>
      <c r="E470" s="15"/>
      <c r="F470" s="15"/>
      <c r="G470" s="15"/>
    </row>
    <row r="471" ht="15" customHeight="1">
</row>
    <row r="472" ht="25" customHeight="1">
      <c r="A472" s="3" t="s">
        <v>671</v>
      </c>
      <c r="B472" s="3"/>
      <c r="C472" s="3"/>
      <c r="D472" s="3"/>
      <c r="E472" s="3"/>
      <c r="F472" s="3"/>
      <c r="G472" s="3"/>
    </row>
    <row r="473" ht="15" customHeight="1">
</row>
    <row r="474" ht="50" customHeight="1">
      <c r="A474" s="7" t="s">
        <v>366</v>
      </c>
      <c r="B474" s="7" t="s">
        <v>38</v>
      </c>
      <c r="C474" s="7"/>
      <c r="D474" s="7"/>
      <c r="E474" s="7" t="s">
        <v>634</v>
      </c>
      <c r="F474" s="7" t="s">
        <v>635</v>
      </c>
      <c r="G474" s="7" t="s">
        <v>636</v>
      </c>
    </row>
    <row r="475" ht="20" customHeight="1">
      <c r="A475" s="7" t="s">
        <v>50</v>
      </c>
      <c r="B475" s="7" t="s">
        <v>50</v>
      </c>
      <c r="C475" s="7"/>
      <c r="D475" s="7"/>
      <c r="E475" s="7" t="s">
        <v>50</v>
      </c>
      <c r="F475" s="7" t="s">
        <v>50</v>
      </c>
      <c r="G475" s="7" t="s">
        <v>50</v>
      </c>
    </row>
    <row r="476" ht="20" customHeight="1">
</row>
    <row r="477" ht="25" customHeight="1">
      <c r="A477" s="14" t="s">
        <v>462</v>
      </c>
      <c r="B477" s="14"/>
      <c r="C477" s="15" t="s">
        <v>436</v>
      </c>
      <c r="D477" s="15"/>
      <c r="E477" s="15"/>
      <c r="F477" s="15"/>
      <c r="G477" s="15"/>
    </row>
    <row r="478" ht="15" customHeight="1">
</row>
    <row r="479" ht="25" customHeight="1">
      <c r="A479" s="3" t="s">
        <v>671</v>
      </c>
      <c r="B479" s="3"/>
      <c r="C479" s="3"/>
      <c r="D479" s="3"/>
      <c r="E479" s="3"/>
      <c r="F479" s="3"/>
      <c r="G479" s="3"/>
    </row>
    <row r="480" ht="15" customHeight="1">
</row>
    <row r="481" ht="50" customHeight="1">
      <c r="A481" s="7" t="s">
        <v>366</v>
      </c>
      <c r="B481" s="7" t="s">
        <v>38</v>
      </c>
      <c r="C481" s="7"/>
      <c r="D481" s="7"/>
      <c r="E481" s="7" t="s">
        <v>634</v>
      </c>
      <c r="F481" s="7" t="s">
        <v>635</v>
      </c>
      <c r="G481" s="7" t="s">
        <v>636</v>
      </c>
    </row>
    <row r="482" ht="20" customHeight="1">
      <c r="A482" s="7" t="s">
        <v>50</v>
      </c>
      <c r="B482" s="7" t="s">
        <v>50</v>
      </c>
      <c r="C482" s="7"/>
      <c r="D482" s="7"/>
      <c r="E482" s="7" t="s">
        <v>50</v>
      </c>
      <c r="F482" s="7" t="s">
        <v>50</v>
      </c>
      <c r="G482" s="7" t="s">
        <v>50</v>
      </c>
    </row>
    <row r="483" ht="25" customHeight="1">
</row>
    <row r="484" ht="20" customHeight="1">
      <c r="A484" s="14" t="s">
        <v>459</v>
      </c>
      <c r="B484" s="14"/>
      <c r="C484" s="15" t="s">
        <v>269</v>
      </c>
      <c r="D484" s="15"/>
      <c r="E484" s="15"/>
      <c r="F484" s="15"/>
      <c r="G484" s="15"/>
    </row>
    <row r="485" ht="20" customHeight="1">
      <c r="A485" s="14" t="s">
        <v>460</v>
      </c>
      <c r="B485" s="14"/>
      <c r="C485" s="15" t="s">
        <v>577</v>
      </c>
      <c r="D485" s="15"/>
      <c r="E485" s="15"/>
      <c r="F485" s="15"/>
      <c r="G485" s="15"/>
    </row>
    <row r="486" ht="25" customHeight="1">
      <c r="A486" s="14" t="s">
        <v>462</v>
      </c>
      <c r="B486" s="14"/>
      <c r="C486" s="15" t="s">
        <v>430</v>
      </c>
      <c r="D486" s="15"/>
      <c r="E486" s="15"/>
      <c r="F486" s="15"/>
      <c r="G486" s="15"/>
    </row>
    <row r="487" ht="15" customHeight="1">
</row>
    <row r="488" ht="25" customHeight="1">
      <c r="A488" s="3" t="s">
        <v>672</v>
      </c>
      <c r="B488" s="3"/>
      <c r="C488" s="3"/>
      <c r="D488" s="3"/>
      <c r="E488" s="3"/>
      <c r="F488" s="3"/>
      <c r="G488" s="3"/>
    </row>
    <row r="489" ht="15" customHeight="1">
</row>
    <row r="490" ht="50" customHeight="1">
      <c r="A490" s="7" t="s">
        <v>366</v>
      </c>
      <c r="B490" s="7" t="s">
        <v>38</v>
      </c>
      <c r="C490" s="7"/>
      <c r="D490" s="7"/>
      <c r="E490" s="7" t="s">
        <v>634</v>
      </c>
      <c r="F490" s="7" t="s">
        <v>635</v>
      </c>
      <c r="G490" s="7" t="s">
        <v>636</v>
      </c>
    </row>
    <row r="491" ht="15" customHeight="1">
      <c r="A491" s="7">
        <v>1</v>
      </c>
      <c r="B491" s="7">
        <v>2</v>
      </c>
      <c r="C491" s="7"/>
      <c r="D491" s="7"/>
      <c r="E491" s="7">
        <v>3</v>
      </c>
      <c r="F491" s="7">
        <v>4</v>
      </c>
      <c r="G491" s="7">
        <v>5</v>
      </c>
    </row>
    <row r="492" ht="20" customHeight="1">
      <c r="A492" s="7" t="s">
        <v>371</v>
      </c>
      <c r="B492" s="8" t="s">
        <v>651</v>
      </c>
      <c r="C492" s="8"/>
      <c r="D492" s="8"/>
      <c r="E492" s="11">
        <v>5000</v>
      </c>
      <c r="F492" s="11">
        <v>10</v>
      </c>
      <c r="G492" s="11">
        <v>50000</v>
      </c>
    </row>
    <row r="493" ht="25" customHeight="1">
      <c r="A493" s="16" t="s">
        <v>576</v>
      </c>
      <c r="B493" s="16"/>
      <c r="C493" s="16"/>
      <c r="D493" s="16"/>
      <c r="E493" s="16"/>
      <c r="F493" s="16"/>
      <c r="G493" s="13">
        <f>SUBTOTAL(9,G492:G492)</f>
      </c>
    </row>
    <row r="494" ht="25" customHeight="1">
</row>
    <row r="495" ht="20" customHeight="1">
      <c r="A495" s="14" t="s">
        <v>459</v>
      </c>
      <c r="B495" s="14"/>
      <c r="C495" s="15" t="s">
        <v>269</v>
      </c>
      <c r="D495" s="15"/>
      <c r="E495" s="15"/>
      <c r="F495" s="15"/>
      <c r="G495" s="15"/>
    </row>
    <row r="496" ht="20" customHeight="1">
      <c r="A496" s="14" t="s">
        <v>460</v>
      </c>
      <c r="B496" s="14"/>
      <c r="C496" s="15" t="s">
        <v>577</v>
      </c>
      <c r="D496" s="15"/>
      <c r="E496" s="15"/>
      <c r="F496" s="15"/>
      <c r="G496" s="15"/>
    </row>
    <row r="497" ht="25" customHeight="1">
      <c r="A497" s="14" t="s">
        <v>462</v>
      </c>
      <c r="B497" s="14"/>
      <c r="C497" s="15" t="s">
        <v>433</v>
      </c>
      <c r="D497" s="15"/>
      <c r="E497" s="15"/>
      <c r="F497" s="15"/>
      <c r="G497" s="15"/>
    </row>
    <row r="498" ht="15" customHeight="1">
</row>
    <row r="499" ht="25" customHeight="1">
      <c r="A499" s="3" t="s">
        <v>672</v>
      </c>
      <c r="B499" s="3"/>
      <c r="C499" s="3"/>
      <c r="D499" s="3"/>
      <c r="E499" s="3"/>
      <c r="F499" s="3"/>
      <c r="G499" s="3"/>
    </row>
    <row r="500" ht="15" customHeight="1">
</row>
    <row r="501" ht="50" customHeight="1">
      <c r="A501" s="7" t="s">
        <v>366</v>
      </c>
      <c r="B501" s="7" t="s">
        <v>38</v>
      </c>
      <c r="C501" s="7"/>
      <c r="D501" s="7"/>
      <c r="E501" s="7" t="s">
        <v>634</v>
      </c>
      <c r="F501" s="7" t="s">
        <v>635</v>
      </c>
      <c r="G501" s="7" t="s">
        <v>636</v>
      </c>
    </row>
    <row r="502" ht="15" customHeight="1">
      <c r="A502" s="7">
        <v>1</v>
      </c>
      <c r="B502" s="7">
        <v>2</v>
      </c>
      <c r="C502" s="7"/>
      <c r="D502" s="7"/>
      <c r="E502" s="7">
        <v>3</v>
      </c>
      <c r="F502" s="7">
        <v>4</v>
      </c>
      <c r="G502" s="7">
        <v>5</v>
      </c>
    </row>
    <row r="503" ht="20" customHeight="1">
      <c r="A503" s="7" t="s">
        <v>371</v>
      </c>
      <c r="B503" s="8" t="s">
        <v>651</v>
      </c>
      <c r="C503" s="8"/>
      <c r="D503" s="8"/>
      <c r="E503" s="11">
        <v>5000</v>
      </c>
      <c r="F503" s="11">
        <v>10</v>
      </c>
      <c r="G503" s="11">
        <v>50000</v>
      </c>
    </row>
    <row r="504" ht="25" customHeight="1">
      <c r="A504" s="16" t="s">
        <v>576</v>
      </c>
      <c r="B504" s="16"/>
      <c r="C504" s="16"/>
      <c r="D504" s="16"/>
      <c r="E504" s="16"/>
      <c r="F504" s="16"/>
      <c r="G504" s="13">
        <f>SUBTOTAL(9,G503:G503)</f>
      </c>
    </row>
    <row r="505" ht="25" customHeight="1">
</row>
    <row r="506" ht="20" customHeight="1">
      <c r="A506" s="14" t="s">
        <v>459</v>
      </c>
      <c r="B506" s="14"/>
      <c r="C506" s="15" t="s">
        <v>269</v>
      </c>
      <c r="D506" s="15"/>
      <c r="E506" s="15"/>
      <c r="F506" s="15"/>
      <c r="G506" s="15"/>
    </row>
    <row r="507" ht="20" customHeight="1">
      <c r="A507" s="14" t="s">
        <v>460</v>
      </c>
      <c r="B507" s="14"/>
      <c r="C507" s="15" t="s">
        <v>577</v>
      </c>
      <c r="D507" s="15"/>
      <c r="E507" s="15"/>
      <c r="F507" s="15"/>
      <c r="G507" s="15"/>
    </row>
    <row r="508" ht="25" customHeight="1">
      <c r="A508" s="14" t="s">
        <v>462</v>
      </c>
      <c r="B508" s="14"/>
      <c r="C508" s="15" t="s">
        <v>436</v>
      </c>
      <c r="D508" s="15"/>
      <c r="E508" s="15"/>
      <c r="F508" s="15"/>
      <c r="G508" s="15"/>
    </row>
    <row r="509" ht="15" customHeight="1">
</row>
    <row r="510" ht="25" customHeight="1">
      <c r="A510" s="3" t="s">
        <v>672</v>
      </c>
      <c r="B510" s="3"/>
      <c r="C510" s="3"/>
      <c r="D510" s="3"/>
      <c r="E510" s="3"/>
      <c r="F510" s="3"/>
      <c r="G510" s="3"/>
    </row>
    <row r="511" ht="15" customHeight="1">
</row>
    <row r="512" ht="50" customHeight="1">
      <c r="A512" s="7" t="s">
        <v>366</v>
      </c>
      <c r="B512" s="7" t="s">
        <v>38</v>
      </c>
      <c r="C512" s="7"/>
      <c r="D512" s="7"/>
      <c r="E512" s="7" t="s">
        <v>634</v>
      </c>
      <c r="F512" s="7" t="s">
        <v>635</v>
      </c>
      <c r="G512" s="7" t="s">
        <v>636</v>
      </c>
    </row>
    <row r="513" ht="15" customHeight="1">
      <c r="A513" s="7">
        <v>1</v>
      </c>
      <c r="B513" s="7">
        <v>2</v>
      </c>
      <c r="C513" s="7"/>
      <c r="D513" s="7"/>
      <c r="E513" s="7">
        <v>3</v>
      </c>
      <c r="F513" s="7">
        <v>4</v>
      </c>
      <c r="G513" s="7">
        <v>5</v>
      </c>
    </row>
    <row r="514" ht="20" customHeight="1">
      <c r="A514" s="7" t="s">
        <v>371</v>
      </c>
      <c r="B514" s="8" t="s">
        <v>651</v>
      </c>
      <c r="C514" s="8"/>
      <c r="D514" s="8"/>
      <c r="E514" s="11">
        <v>5000</v>
      </c>
      <c r="F514" s="11">
        <v>10</v>
      </c>
      <c r="G514" s="11">
        <v>50000</v>
      </c>
    </row>
    <row r="515" ht="25" customHeight="1">
      <c r="A515" s="16" t="s">
        <v>576</v>
      </c>
      <c r="B515" s="16"/>
      <c r="C515" s="16"/>
      <c r="D515" s="16"/>
      <c r="E515" s="16"/>
      <c r="F515" s="16"/>
      <c r="G515" s="13">
        <f>SUBTOTAL(9,G514:G514)</f>
      </c>
    </row>
  </sheetData>
  <sheetProtection password="CD92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B11:C11"/>
    <mergeCell ref="B12:C12"/>
    <mergeCell ref="A13:F13"/>
    <mergeCell ref="A15:B15"/>
    <mergeCell ref="C15:G15"/>
    <mergeCell ref="A16:B16"/>
    <mergeCell ref="C16:G16"/>
    <mergeCell ref="A17:B17"/>
    <mergeCell ref="C17:G17"/>
    <mergeCell ref="A19:G19"/>
    <mergeCell ref="B21:C21"/>
    <mergeCell ref="B22:C22"/>
    <mergeCell ref="B23:C23"/>
    <mergeCell ref="B24:C24"/>
    <mergeCell ref="B25:C25"/>
    <mergeCell ref="A26:F26"/>
    <mergeCell ref="A28:B28"/>
    <mergeCell ref="C28:G28"/>
    <mergeCell ref="A29:B29"/>
    <mergeCell ref="C29:G29"/>
    <mergeCell ref="A30:B30"/>
    <mergeCell ref="C30:G30"/>
    <mergeCell ref="A32:G32"/>
    <mergeCell ref="B34:C34"/>
    <mergeCell ref="B35:C35"/>
    <mergeCell ref="B36:C36"/>
    <mergeCell ref="B37:C37"/>
    <mergeCell ref="B38:C38"/>
    <mergeCell ref="A39:F39"/>
    <mergeCell ref="A41:B41"/>
    <mergeCell ref="C41:G41"/>
    <mergeCell ref="A42:B42"/>
    <mergeCell ref="C42:G42"/>
    <mergeCell ref="A43:B43"/>
    <mergeCell ref="C43:G43"/>
    <mergeCell ref="A45:G45"/>
    <mergeCell ref="B47:C47"/>
    <mergeCell ref="B48:C48"/>
    <mergeCell ref="B49:C49"/>
    <mergeCell ref="B50:C50"/>
    <mergeCell ref="A51:F51"/>
    <mergeCell ref="A53:B53"/>
    <mergeCell ref="C53:G53"/>
    <mergeCell ref="A54:B54"/>
    <mergeCell ref="C54:G54"/>
    <mergeCell ref="A55:B55"/>
    <mergeCell ref="C55:G55"/>
    <mergeCell ref="A57:G57"/>
    <mergeCell ref="B59:C59"/>
    <mergeCell ref="B60:C60"/>
    <mergeCell ref="B61:C61"/>
    <mergeCell ref="B62:C62"/>
    <mergeCell ref="B63:C63"/>
    <mergeCell ref="A64:F64"/>
    <mergeCell ref="A66:B66"/>
    <mergeCell ref="C66:G66"/>
    <mergeCell ref="A67:B67"/>
    <mergeCell ref="C67:G67"/>
    <mergeCell ref="A68:B68"/>
    <mergeCell ref="C68:G68"/>
    <mergeCell ref="A70:G70"/>
    <mergeCell ref="B72:C72"/>
    <mergeCell ref="B73:C73"/>
    <mergeCell ref="B74:C74"/>
    <mergeCell ref="B75:C75"/>
    <mergeCell ref="A76:F76"/>
    <mergeCell ref="A78:B78"/>
    <mergeCell ref="C78:G78"/>
    <mergeCell ref="A79:B79"/>
    <mergeCell ref="C79:G79"/>
    <mergeCell ref="A80:B80"/>
    <mergeCell ref="C80:G80"/>
    <mergeCell ref="A82:G82"/>
    <mergeCell ref="B84:C84"/>
    <mergeCell ref="B85:C85"/>
    <mergeCell ref="B86:C86"/>
    <mergeCell ref="B87:C87"/>
    <mergeCell ref="A88:F88"/>
    <mergeCell ref="A90:B90"/>
    <mergeCell ref="C90:G90"/>
    <mergeCell ref="A91:B91"/>
    <mergeCell ref="C91:G91"/>
    <mergeCell ref="A92:B92"/>
    <mergeCell ref="C92:G92"/>
    <mergeCell ref="A94:G94"/>
    <mergeCell ref="B96:C96"/>
    <mergeCell ref="B97:C97"/>
    <mergeCell ref="B98:C98"/>
    <mergeCell ref="A99:F99"/>
    <mergeCell ref="A101:B101"/>
    <mergeCell ref="C101:G101"/>
    <mergeCell ref="A102:B102"/>
    <mergeCell ref="C102:G102"/>
    <mergeCell ref="A103:B103"/>
    <mergeCell ref="C103:G103"/>
    <mergeCell ref="A105:G105"/>
    <mergeCell ref="B107:C107"/>
    <mergeCell ref="B108:C108"/>
    <mergeCell ref="B109:C109"/>
    <mergeCell ref="A110:F110"/>
    <mergeCell ref="A112:B112"/>
    <mergeCell ref="C112:G112"/>
    <mergeCell ref="A113:B113"/>
    <mergeCell ref="C113:G113"/>
    <mergeCell ref="A114:B114"/>
    <mergeCell ref="C114:G114"/>
    <mergeCell ref="A116:G116"/>
    <mergeCell ref="B118:C118"/>
    <mergeCell ref="B119:C119"/>
    <mergeCell ref="B120:C120"/>
    <mergeCell ref="B121:C121"/>
    <mergeCell ref="A122:F122"/>
    <mergeCell ref="A124:B124"/>
    <mergeCell ref="C124:G124"/>
    <mergeCell ref="A125:B125"/>
    <mergeCell ref="C125:G125"/>
    <mergeCell ref="A126:B126"/>
    <mergeCell ref="C126:G126"/>
    <mergeCell ref="A128:G128"/>
    <mergeCell ref="B130:C130"/>
    <mergeCell ref="B131:C131"/>
    <mergeCell ref="B132:C132"/>
    <mergeCell ref="A133:F133"/>
    <mergeCell ref="A135:B135"/>
    <mergeCell ref="C135:G135"/>
    <mergeCell ref="A136:B136"/>
    <mergeCell ref="C136:G136"/>
    <mergeCell ref="A137:B137"/>
    <mergeCell ref="C137:G137"/>
    <mergeCell ref="A139:G139"/>
    <mergeCell ref="B141:C141"/>
    <mergeCell ref="B142:C142"/>
    <mergeCell ref="B143:C143"/>
    <mergeCell ref="A144:F144"/>
    <mergeCell ref="A146:B146"/>
    <mergeCell ref="C146:G146"/>
    <mergeCell ref="A147:B147"/>
    <mergeCell ref="C147:G147"/>
    <mergeCell ref="A148:B148"/>
    <mergeCell ref="C148:G148"/>
    <mergeCell ref="A150:G150"/>
    <mergeCell ref="B152:C152"/>
    <mergeCell ref="B153:C153"/>
    <mergeCell ref="B154:C154"/>
    <mergeCell ref="B155:C155"/>
    <mergeCell ref="A156:F156"/>
    <mergeCell ref="A158:B158"/>
    <mergeCell ref="C158:G158"/>
    <mergeCell ref="A159:B159"/>
    <mergeCell ref="C159:G159"/>
    <mergeCell ref="A160:B160"/>
    <mergeCell ref="C160:G160"/>
    <mergeCell ref="A162:G162"/>
    <mergeCell ref="B164:C164"/>
    <mergeCell ref="B165:C165"/>
    <mergeCell ref="B166:C166"/>
    <mergeCell ref="A167:F167"/>
    <mergeCell ref="A169:B169"/>
    <mergeCell ref="C169:G169"/>
    <mergeCell ref="A170:B170"/>
    <mergeCell ref="C170:G170"/>
    <mergeCell ref="A171:B171"/>
    <mergeCell ref="C171:G171"/>
    <mergeCell ref="A173:G173"/>
    <mergeCell ref="B175:C175"/>
    <mergeCell ref="B176:C176"/>
    <mergeCell ref="B177:C177"/>
    <mergeCell ref="A178:F178"/>
    <mergeCell ref="A180:B180"/>
    <mergeCell ref="C180:G180"/>
    <mergeCell ref="A181:B181"/>
    <mergeCell ref="C181:G181"/>
    <mergeCell ref="A182:B182"/>
    <mergeCell ref="C182:G182"/>
    <mergeCell ref="A184:G184"/>
    <mergeCell ref="B186:E186"/>
    <mergeCell ref="B187:E187"/>
    <mergeCell ref="B188:E188"/>
    <mergeCell ref="B189:E189"/>
    <mergeCell ref="A190:F190"/>
    <mergeCell ref="A192:B192"/>
    <mergeCell ref="C192:G192"/>
    <mergeCell ref="A193:B193"/>
    <mergeCell ref="C193:G193"/>
    <mergeCell ref="A194:B194"/>
    <mergeCell ref="C194:G194"/>
    <mergeCell ref="A196:G196"/>
    <mergeCell ref="B198:E198"/>
    <mergeCell ref="B199:E199"/>
    <mergeCell ref="B200:E200"/>
    <mergeCell ref="B201:E201"/>
    <mergeCell ref="A202:F202"/>
    <mergeCell ref="A204:B204"/>
    <mergeCell ref="C204:G204"/>
    <mergeCell ref="A205:B205"/>
    <mergeCell ref="C205:G205"/>
    <mergeCell ref="A206:B206"/>
    <mergeCell ref="C206:G206"/>
    <mergeCell ref="A208:G208"/>
    <mergeCell ref="B210:E210"/>
    <mergeCell ref="B211:E211"/>
    <mergeCell ref="B212:E212"/>
    <mergeCell ref="B213:E213"/>
    <mergeCell ref="A214:F214"/>
    <mergeCell ref="A216:B216"/>
    <mergeCell ref="C216:G216"/>
    <mergeCell ref="A217:B217"/>
    <mergeCell ref="C217:G217"/>
    <mergeCell ref="A218:B218"/>
    <mergeCell ref="C218:G218"/>
    <mergeCell ref="A220:G220"/>
    <mergeCell ref="B222:E222"/>
    <mergeCell ref="B223:E223"/>
    <mergeCell ref="B224:E224"/>
    <mergeCell ref="B225:E225"/>
    <mergeCell ref="A226:F226"/>
    <mergeCell ref="A228:B228"/>
    <mergeCell ref="C228:G228"/>
    <mergeCell ref="A229:B229"/>
    <mergeCell ref="C229:G229"/>
    <mergeCell ref="A230:B230"/>
    <mergeCell ref="C230:G230"/>
    <mergeCell ref="A232:G232"/>
    <mergeCell ref="B234:E234"/>
    <mergeCell ref="B235:E235"/>
    <mergeCell ref="B236:E236"/>
    <mergeCell ref="B237:E237"/>
    <mergeCell ref="A238:F238"/>
    <mergeCell ref="A240:B240"/>
    <mergeCell ref="C240:G240"/>
    <mergeCell ref="A241:B241"/>
    <mergeCell ref="C241:G241"/>
    <mergeCell ref="A242:B242"/>
    <mergeCell ref="C242:G242"/>
    <mergeCell ref="A244:G244"/>
    <mergeCell ref="B246:E246"/>
    <mergeCell ref="B247:E247"/>
    <mergeCell ref="B248:E248"/>
    <mergeCell ref="B249:E249"/>
    <mergeCell ref="A250:F250"/>
    <mergeCell ref="A252:B252"/>
    <mergeCell ref="C252:G252"/>
    <mergeCell ref="A253:B253"/>
    <mergeCell ref="C253:G253"/>
    <mergeCell ref="A254:B254"/>
    <mergeCell ref="C254:G254"/>
    <mergeCell ref="A256:G256"/>
    <mergeCell ref="B258:D258"/>
    <mergeCell ref="B259:D259"/>
    <mergeCell ref="B260:D260"/>
    <mergeCell ref="B261:D261"/>
    <mergeCell ref="A262:F262"/>
    <mergeCell ref="A264:B264"/>
    <mergeCell ref="C264:G264"/>
    <mergeCell ref="A265:B265"/>
    <mergeCell ref="C265:G265"/>
    <mergeCell ref="A266:B266"/>
    <mergeCell ref="C266:G266"/>
    <mergeCell ref="A268:G268"/>
    <mergeCell ref="B270:D270"/>
    <mergeCell ref="B271:D271"/>
    <mergeCell ref="B272:D272"/>
    <mergeCell ref="A273:F273"/>
    <mergeCell ref="A275:B275"/>
    <mergeCell ref="C275:G275"/>
    <mergeCell ref="A276:B276"/>
    <mergeCell ref="C276:G276"/>
    <mergeCell ref="A277:B277"/>
    <mergeCell ref="C277:G277"/>
    <mergeCell ref="A279:G279"/>
    <mergeCell ref="B281:D281"/>
    <mergeCell ref="B282:D282"/>
    <mergeCell ref="B283:D283"/>
    <mergeCell ref="A284:F284"/>
    <mergeCell ref="A286:B286"/>
    <mergeCell ref="C286:G286"/>
    <mergeCell ref="A287:B287"/>
    <mergeCell ref="C287:G287"/>
    <mergeCell ref="A288:B288"/>
    <mergeCell ref="C288:G288"/>
    <mergeCell ref="A290:G290"/>
    <mergeCell ref="B292:D292"/>
    <mergeCell ref="B293:D293"/>
    <mergeCell ref="B294:D294"/>
    <mergeCell ref="A295:F295"/>
    <mergeCell ref="A297:B297"/>
    <mergeCell ref="C297:G297"/>
    <mergeCell ref="A298:B298"/>
    <mergeCell ref="C298:G298"/>
    <mergeCell ref="A299:B299"/>
    <mergeCell ref="C299:G299"/>
    <mergeCell ref="A301:G301"/>
    <mergeCell ref="B303:D303"/>
    <mergeCell ref="B304:D304"/>
    <mergeCell ref="B305:D305"/>
    <mergeCell ref="A306:F306"/>
    <mergeCell ref="A308:B308"/>
    <mergeCell ref="C308:G308"/>
    <mergeCell ref="A309:B309"/>
    <mergeCell ref="C309:G309"/>
    <mergeCell ref="A310:B310"/>
    <mergeCell ref="C310:G310"/>
    <mergeCell ref="A312:G312"/>
    <mergeCell ref="B314:D314"/>
    <mergeCell ref="B315:D315"/>
    <mergeCell ref="B316:D316"/>
    <mergeCell ref="B317:D317"/>
    <mergeCell ref="A318:F318"/>
    <mergeCell ref="A320:B320"/>
    <mergeCell ref="C320:G320"/>
    <mergeCell ref="A321:B321"/>
    <mergeCell ref="C321:G321"/>
    <mergeCell ref="A322:B322"/>
    <mergeCell ref="C322:G322"/>
    <mergeCell ref="A324:G324"/>
    <mergeCell ref="B326:D326"/>
    <mergeCell ref="B327:D327"/>
    <mergeCell ref="B328:D328"/>
    <mergeCell ref="B329:D329"/>
    <mergeCell ref="B330:D330"/>
    <mergeCell ref="B331:D331"/>
    <mergeCell ref="A332:F332"/>
    <mergeCell ref="A334:B334"/>
    <mergeCell ref="C334:G334"/>
    <mergeCell ref="A335:B335"/>
    <mergeCell ref="C335:G335"/>
    <mergeCell ref="A336:B336"/>
    <mergeCell ref="C336:G336"/>
    <mergeCell ref="A338:G338"/>
    <mergeCell ref="B340:D340"/>
    <mergeCell ref="B341:D341"/>
    <mergeCell ref="B342:D342"/>
    <mergeCell ref="A343:F343"/>
    <mergeCell ref="A345:B345"/>
    <mergeCell ref="C345:G345"/>
    <mergeCell ref="A346:B346"/>
    <mergeCell ref="C346:G346"/>
    <mergeCell ref="A347:B347"/>
    <mergeCell ref="C347:G347"/>
    <mergeCell ref="A349:G349"/>
    <mergeCell ref="B351:D351"/>
    <mergeCell ref="B352:D352"/>
    <mergeCell ref="B353:D353"/>
    <mergeCell ref="A354:F354"/>
    <mergeCell ref="A356:B356"/>
    <mergeCell ref="C356:G356"/>
    <mergeCell ref="A357:B357"/>
    <mergeCell ref="C357:G357"/>
    <mergeCell ref="A358:B358"/>
    <mergeCell ref="C358:G358"/>
    <mergeCell ref="A360:G360"/>
    <mergeCell ref="B362:D362"/>
    <mergeCell ref="B363:D363"/>
    <mergeCell ref="B364:D364"/>
    <mergeCell ref="A365:F365"/>
    <mergeCell ref="A367:B367"/>
    <mergeCell ref="C367:G367"/>
    <mergeCell ref="A368:B368"/>
    <mergeCell ref="C368:G368"/>
    <mergeCell ref="A369:B369"/>
    <mergeCell ref="C369:G369"/>
    <mergeCell ref="A371:G371"/>
    <mergeCell ref="B373:D373"/>
    <mergeCell ref="B374:D374"/>
    <mergeCell ref="B375:D375"/>
    <mergeCell ref="B376:D376"/>
    <mergeCell ref="A377:F377"/>
    <mergeCell ref="A379:B379"/>
    <mergeCell ref="C379:G379"/>
    <mergeCell ref="A380:B380"/>
    <mergeCell ref="C380:G380"/>
    <mergeCell ref="A381:B381"/>
    <mergeCell ref="C381:G381"/>
    <mergeCell ref="A383:G383"/>
    <mergeCell ref="B385:D385"/>
    <mergeCell ref="B386:D386"/>
    <mergeCell ref="B387:D387"/>
    <mergeCell ref="B388:D388"/>
    <mergeCell ref="B389:D389"/>
    <mergeCell ref="B390:D390"/>
    <mergeCell ref="A391:F391"/>
    <mergeCell ref="A393:B393"/>
    <mergeCell ref="C393:G393"/>
    <mergeCell ref="A394:B394"/>
    <mergeCell ref="C394:G394"/>
    <mergeCell ref="A395:B395"/>
    <mergeCell ref="C395:G395"/>
    <mergeCell ref="A397:G397"/>
    <mergeCell ref="B399:D399"/>
    <mergeCell ref="B400:D400"/>
    <mergeCell ref="B401:D401"/>
    <mergeCell ref="A402:F402"/>
    <mergeCell ref="A404:B404"/>
    <mergeCell ref="C404:G404"/>
    <mergeCell ref="A405:B405"/>
    <mergeCell ref="C405:G405"/>
    <mergeCell ref="A406:B406"/>
    <mergeCell ref="C406:G406"/>
    <mergeCell ref="A408:G408"/>
    <mergeCell ref="B410:D410"/>
    <mergeCell ref="B411:D411"/>
    <mergeCell ref="B412:D412"/>
    <mergeCell ref="A413:F413"/>
    <mergeCell ref="A415:B415"/>
    <mergeCell ref="C415:G415"/>
    <mergeCell ref="A416:B416"/>
    <mergeCell ref="C416:G416"/>
    <mergeCell ref="A417:B417"/>
    <mergeCell ref="C417:G417"/>
    <mergeCell ref="A419:G419"/>
    <mergeCell ref="B421:D421"/>
    <mergeCell ref="B422:D422"/>
    <mergeCell ref="B423:D423"/>
    <mergeCell ref="A424:F424"/>
    <mergeCell ref="A426:B426"/>
    <mergeCell ref="C426:G426"/>
    <mergeCell ref="A427:B427"/>
    <mergeCell ref="C427:G427"/>
    <mergeCell ref="A428:B428"/>
    <mergeCell ref="C428:G428"/>
    <mergeCell ref="A430:G430"/>
    <mergeCell ref="B432:D432"/>
    <mergeCell ref="B433:D433"/>
    <mergeCell ref="B434:D434"/>
    <mergeCell ref="B435:D435"/>
    <mergeCell ref="A436:F436"/>
    <mergeCell ref="A438:B438"/>
    <mergeCell ref="C438:G438"/>
    <mergeCell ref="A439:B439"/>
    <mergeCell ref="C439:G439"/>
    <mergeCell ref="A440:B440"/>
    <mergeCell ref="C440:G440"/>
    <mergeCell ref="A442:G442"/>
    <mergeCell ref="B444:D444"/>
    <mergeCell ref="B445:D445"/>
    <mergeCell ref="B446:D446"/>
    <mergeCell ref="B447:D447"/>
    <mergeCell ref="B448:D448"/>
    <mergeCell ref="B449:D449"/>
    <mergeCell ref="A450:F450"/>
    <mergeCell ref="A452:B452"/>
    <mergeCell ref="C452:G452"/>
    <mergeCell ref="A453:B453"/>
    <mergeCell ref="C453:G453"/>
    <mergeCell ref="A454:B454"/>
    <mergeCell ref="C454:G454"/>
    <mergeCell ref="A456:G456"/>
    <mergeCell ref="B458:D458"/>
    <mergeCell ref="B459:D459"/>
    <mergeCell ref="B460:D460"/>
    <mergeCell ref="A461:F461"/>
    <mergeCell ref="A463:B463"/>
    <mergeCell ref="C463:G463"/>
    <mergeCell ref="A465:G465"/>
    <mergeCell ref="B467:D467"/>
    <mergeCell ref="B468:D468"/>
    <mergeCell ref="A470:B470"/>
    <mergeCell ref="C470:G470"/>
    <mergeCell ref="A472:G472"/>
    <mergeCell ref="B474:D474"/>
    <mergeCell ref="B475:D475"/>
    <mergeCell ref="A477:B477"/>
    <mergeCell ref="C477:G477"/>
    <mergeCell ref="A479:G479"/>
    <mergeCell ref="B481:D481"/>
    <mergeCell ref="B482:D482"/>
    <mergeCell ref="A484:B484"/>
    <mergeCell ref="C484:G484"/>
    <mergeCell ref="A485:B485"/>
    <mergeCell ref="C485:G485"/>
    <mergeCell ref="A486:B486"/>
    <mergeCell ref="C486:G486"/>
    <mergeCell ref="A488:G488"/>
    <mergeCell ref="B490:D490"/>
    <mergeCell ref="B491:D491"/>
    <mergeCell ref="B492:D492"/>
    <mergeCell ref="A493:F493"/>
    <mergeCell ref="A495:B495"/>
    <mergeCell ref="C495:G495"/>
    <mergeCell ref="A496:B496"/>
    <mergeCell ref="C496:G496"/>
    <mergeCell ref="A497:B497"/>
    <mergeCell ref="C497:G497"/>
    <mergeCell ref="A499:G499"/>
    <mergeCell ref="B501:D501"/>
    <mergeCell ref="B502:D502"/>
    <mergeCell ref="B503:D503"/>
    <mergeCell ref="A504:F504"/>
    <mergeCell ref="A506:B506"/>
    <mergeCell ref="C506:G506"/>
    <mergeCell ref="A507:B507"/>
    <mergeCell ref="C507:G507"/>
    <mergeCell ref="A508:B508"/>
    <mergeCell ref="C508:G508"/>
    <mergeCell ref="A510:G510"/>
    <mergeCell ref="B512:D512"/>
    <mergeCell ref="B513:D513"/>
    <mergeCell ref="B514:D514"/>
    <mergeCell ref="A515:F515"/>
  </mergeCells>
  <phoneticPr fontId="0" type="noConversion"/>
  <pageMargins left="0.4" right="0.4" top="0.4" bottom="0.4" header="0.1" footer="0.1"/>
  <pageSetup paperSize="9" fitToHeight="0" orientation="landscape" verticalDpi="0" r:id="rId5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3.37" customWidth="1"/>
    <col min="2" max="2" width="57.30" customWidth="1"/>
    <col min="3" max="7" width="19.10" customWidth="1"/>
  </cols>
  <sheetData>
    <row r="1" ht="25" customHeight="1">
</row>
    <row r="2" ht="20" customHeight="1">
      <c r="A2" s="14" t="s">
        <v>459</v>
      </c>
      <c r="B2" s="14"/>
      <c r="C2" s="15" t="s">
        <v>289</v>
      </c>
      <c r="D2" s="15"/>
      <c r="E2" s="15"/>
      <c r="F2" s="15"/>
      <c r="G2" s="15"/>
    </row>
    <row r="3" ht="20" customHeight="1">
      <c r="A3" s="14" t="s">
        <v>460</v>
      </c>
      <c r="B3" s="14"/>
      <c r="C3" s="15" t="s">
        <v>577</v>
      </c>
      <c r="D3" s="15"/>
      <c r="E3" s="15"/>
      <c r="F3" s="15"/>
      <c r="G3" s="15"/>
    </row>
    <row r="4" ht="25" customHeight="1">
      <c r="A4" s="14" t="s">
        <v>462</v>
      </c>
      <c r="B4" s="14"/>
      <c r="C4" s="15" t="s">
        <v>430</v>
      </c>
      <c r="D4" s="15"/>
      <c r="E4" s="15"/>
      <c r="F4" s="15"/>
      <c r="G4" s="15"/>
    </row>
    <row r="5" ht="15" customHeight="1">
</row>
    <row r="6" ht="25" customHeight="1">
      <c r="A6" s="3" t="s">
        <v>673</v>
      </c>
      <c r="B6" s="3"/>
      <c r="C6" s="3"/>
      <c r="D6" s="3"/>
      <c r="E6" s="3"/>
      <c r="F6" s="3"/>
      <c r="G6" s="3"/>
    </row>
    <row r="7" ht="15" customHeight="1">
</row>
    <row r="8" ht="50" customHeight="1">
      <c r="A8" s="7" t="s">
        <v>366</v>
      </c>
      <c r="B8" s="7" t="s">
        <v>638</v>
      </c>
      <c r="C8" s="7"/>
      <c r="D8" s="7" t="s">
        <v>674</v>
      </c>
      <c r="E8" s="7" t="s">
        <v>675</v>
      </c>
      <c r="F8" s="7" t="s">
        <v>676</v>
      </c>
      <c r="G8" s="7" t="s">
        <v>677</v>
      </c>
    </row>
    <row r="9" ht="15" customHeight="1">
      <c r="A9" s="7">
        <v>1</v>
      </c>
      <c r="B9" s="7">
        <v>2</v>
      </c>
      <c r="C9" s="7"/>
      <c r="D9" s="7">
        <v>3</v>
      </c>
      <c r="E9" s="7">
        <v>4</v>
      </c>
      <c r="F9" s="7">
        <v>5</v>
      </c>
      <c r="G9" s="7">
        <v>6</v>
      </c>
    </row>
    <row r="10" ht="40" customHeight="1">
      <c r="A10" s="7" t="s">
        <v>506</v>
      </c>
      <c r="B10" s="8" t="s">
        <v>678</v>
      </c>
      <c r="C10" s="8"/>
      <c r="D10" s="7"/>
      <c r="E10" s="11">
        <v>1</v>
      </c>
      <c r="F10" s="11">
        <v>151632.3</v>
      </c>
      <c r="G10" s="11">
        <v>151632.3</v>
      </c>
    </row>
    <row r="11" ht="25" customHeight="1">
      <c r="A11" s="16" t="s">
        <v>679</v>
      </c>
      <c r="B11" s="16"/>
      <c r="C11" s="16"/>
      <c r="D11" s="16"/>
      <c r="E11" s="13">
        <f>SUBTOTAL(9,E10:E10)</f>
      </c>
      <c r="F11" s="13" t="s">
        <v>374</v>
      </c>
      <c r="G11" s="13">
        <f>SUBTOTAL(9,G10:G10)</f>
      </c>
    </row>
    <row r="12" ht="25" customHeight="1">
      <c r="A12" s="16" t="s">
        <v>680</v>
      </c>
      <c r="B12" s="16"/>
      <c r="C12" s="16"/>
      <c r="D12" s="16"/>
      <c r="E12" s="16"/>
      <c r="F12" s="16"/>
      <c r="G12" s="13">
        <f>SUBTOTAL(9,G10:G11)</f>
      </c>
    </row>
    <row r="13" ht="25" customHeight="1">
</row>
    <row r="14" ht="20" customHeight="1">
      <c r="A14" s="14" t="s">
        <v>459</v>
      </c>
      <c r="B14" s="14"/>
      <c r="C14" s="15" t="s">
        <v>289</v>
      </c>
      <c r="D14" s="15"/>
      <c r="E14" s="15"/>
      <c r="F14" s="15"/>
      <c r="G14" s="15"/>
    </row>
    <row r="15" ht="20" customHeight="1">
      <c r="A15" s="14" t="s">
        <v>460</v>
      </c>
      <c r="B15" s="14"/>
      <c r="C15" s="15" t="s">
        <v>577</v>
      </c>
      <c r="D15" s="15"/>
      <c r="E15" s="15"/>
      <c r="F15" s="15"/>
      <c r="G15" s="15"/>
    </row>
    <row r="16" ht="25" customHeight="1">
      <c r="A16" s="14" t="s">
        <v>462</v>
      </c>
      <c r="B16" s="14"/>
      <c r="C16" s="15" t="s">
        <v>430</v>
      </c>
      <c r="D16" s="15"/>
      <c r="E16" s="15"/>
      <c r="F16" s="15"/>
      <c r="G16" s="15"/>
    </row>
    <row r="17" ht="15" customHeight="1">
</row>
    <row r="18" ht="25" customHeight="1">
      <c r="A18" s="3" t="s">
        <v>681</v>
      </c>
      <c r="B18" s="3"/>
      <c r="C18" s="3"/>
      <c r="D18" s="3"/>
      <c r="E18" s="3"/>
      <c r="F18" s="3"/>
      <c r="G18" s="3"/>
    </row>
    <row r="19" ht="15" customHeight="1">
</row>
    <row r="20" ht="50" customHeight="1">
      <c r="A20" s="7" t="s">
        <v>366</v>
      </c>
      <c r="B20" s="7" t="s">
        <v>638</v>
      </c>
      <c r="C20" s="7"/>
      <c r="D20" s="7" t="s">
        <v>674</v>
      </c>
      <c r="E20" s="7" t="s">
        <v>675</v>
      </c>
      <c r="F20" s="7" t="s">
        <v>676</v>
      </c>
      <c r="G20" s="7" t="s">
        <v>677</v>
      </c>
    </row>
    <row r="21" ht="15" customHeight="1">
      <c r="A21" s="7">
        <v>1</v>
      </c>
      <c r="B21" s="7">
        <v>2</v>
      </c>
      <c r="C21" s="7"/>
      <c r="D21" s="7">
        <v>3</v>
      </c>
      <c r="E21" s="7">
        <v>4</v>
      </c>
      <c r="F21" s="7">
        <v>5</v>
      </c>
      <c r="G21" s="7">
        <v>6</v>
      </c>
    </row>
    <row r="22" ht="40" customHeight="1">
      <c r="A22" s="7" t="s">
        <v>502</v>
      </c>
      <c r="B22" s="8" t="s">
        <v>682</v>
      </c>
      <c r="C22" s="8"/>
      <c r="D22" s="7"/>
      <c r="E22" s="11">
        <v>1</v>
      </c>
      <c r="F22" s="11">
        <v>250000</v>
      </c>
      <c r="G22" s="11">
        <v>250000</v>
      </c>
    </row>
    <row r="23" ht="25" customHeight="1">
      <c r="A23" s="16" t="s">
        <v>679</v>
      </c>
      <c r="B23" s="16"/>
      <c r="C23" s="16"/>
      <c r="D23" s="16"/>
      <c r="E23" s="13">
        <f>SUBTOTAL(9,E22:E22)</f>
      </c>
      <c r="F23" s="13" t="s">
        <v>374</v>
      </c>
      <c r="G23" s="13">
        <f>SUBTOTAL(9,G22:G22)</f>
      </c>
    </row>
    <row r="24" ht="25" customHeight="1">
      <c r="A24" s="16" t="s">
        <v>680</v>
      </c>
      <c r="B24" s="16"/>
      <c r="C24" s="16"/>
      <c r="D24" s="16"/>
      <c r="E24" s="16"/>
      <c r="F24" s="16"/>
      <c r="G24" s="13">
        <f>SUBTOTAL(9,G22:G23)</f>
      </c>
    </row>
    <row r="25" ht="25" customHeight="1">
</row>
    <row r="26" ht="20" customHeight="1">
      <c r="A26" s="14" t="s">
        <v>459</v>
      </c>
      <c r="B26" s="14"/>
      <c r="C26" s="15" t="s">
        <v>289</v>
      </c>
      <c r="D26" s="15"/>
      <c r="E26" s="15"/>
      <c r="F26" s="15"/>
      <c r="G26" s="15"/>
    </row>
    <row r="27" ht="20" customHeight="1">
      <c r="A27" s="14" t="s">
        <v>460</v>
      </c>
      <c r="B27" s="14"/>
      <c r="C27" s="15" t="s">
        <v>577</v>
      </c>
      <c r="D27" s="15"/>
      <c r="E27" s="15"/>
      <c r="F27" s="15"/>
      <c r="G27" s="15"/>
    </row>
    <row r="28" ht="25" customHeight="1">
      <c r="A28" s="14" t="s">
        <v>462</v>
      </c>
      <c r="B28" s="14"/>
      <c r="C28" s="15" t="s">
        <v>430</v>
      </c>
      <c r="D28" s="15"/>
      <c r="E28" s="15"/>
      <c r="F28" s="15"/>
      <c r="G28" s="15"/>
    </row>
    <row r="29" ht="15" customHeight="1">
</row>
    <row r="30" ht="25" customHeight="1">
      <c r="A30" s="3" t="s">
        <v>683</v>
      </c>
      <c r="B30" s="3"/>
      <c r="C30" s="3"/>
      <c r="D30" s="3"/>
      <c r="E30" s="3"/>
      <c r="F30" s="3"/>
      <c r="G30" s="3"/>
    </row>
    <row r="31" ht="15" customHeight="1">
</row>
    <row r="32" ht="50" customHeight="1">
      <c r="A32" s="7" t="s">
        <v>366</v>
      </c>
      <c r="B32" s="7" t="s">
        <v>638</v>
      </c>
      <c r="C32" s="7"/>
      <c r="D32" s="7" t="s">
        <v>674</v>
      </c>
      <c r="E32" s="7" t="s">
        <v>675</v>
      </c>
      <c r="F32" s="7" t="s">
        <v>676</v>
      </c>
      <c r="G32" s="7" t="s">
        <v>677</v>
      </c>
    </row>
    <row r="33" ht="15" customHeight="1">
      <c r="A33" s="7">
        <v>1</v>
      </c>
      <c r="B33" s="7">
        <v>2</v>
      </c>
      <c r="C33" s="7"/>
      <c r="D33" s="7">
        <v>3</v>
      </c>
      <c r="E33" s="7">
        <v>4</v>
      </c>
      <c r="F33" s="7">
        <v>5</v>
      </c>
      <c r="G33" s="7">
        <v>6</v>
      </c>
    </row>
    <row r="34" ht="40" customHeight="1">
      <c r="A34" s="7" t="s">
        <v>514</v>
      </c>
      <c r="B34" s="8" t="s">
        <v>684</v>
      </c>
      <c r="C34" s="8"/>
      <c r="D34" s="7"/>
      <c r="E34" s="11">
        <v>1</v>
      </c>
      <c r="F34" s="11">
        <v>307427.59</v>
      </c>
      <c r="G34" s="11">
        <v>307427.59</v>
      </c>
    </row>
    <row r="35" ht="25" customHeight="1">
      <c r="A35" s="16" t="s">
        <v>679</v>
      </c>
      <c r="B35" s="16"/>
      <c r="C35" s="16"/>
      <c r="D35" s="16"/>
      <c r="E35" s="13">
        <f>SUBTOTAL(9,E34:E34)</f>
      </c>
      <c r="F35" s="13" t="s">
        <v>374</v>
      </c>
      <c r="G35" s="13">
        <f>SUBTOTAL(9,G34:G34)</f>
      </c>
    </row>
    <row r="36" ht="25" customHeight="1">
      <c r="A36" s="16" t="s">
        <v>680</v>
      </c>
      <c r="B36" s="16"/>
      <c r="C36" s="16"/>
      <c r="D36" s="16"/>
      <c r="E36" s="16"/>
      <c r="F36" s="16"/>
      <c r="G36" s="13">
        <f>SUBTOTAL(9,G34:G35)</f>
      </c>
    </row>
    <row r="37" ht="25" customHeight="1">
</row>
    <row r="38" ht="20" customHeight="1">
      <c r="A38" s="14" t="s">
        <v>459</v>
      </c>
      <c r="B38" s="14"/>
      <c r="C38" s="15" t="s">
        <v>289</v>
      </c>
      <c r="D38" s="15"/>
      <c r="E38" s="15"/>
      <c r="F38" s="15"/>
      <c r="G38" s="15"/>
    </row>
    <row r="39" ht="20" customHeight="1">
      <c r="A39" s="14" t="s">
        <v>460</v>
      </c>
      <c r="B39" s="14"/>
      <c r="C39" s="15" t="s">
        <v>577</v>
      </c>
      <c r="D39" s="15"/>
      <c r="E39" s="15"/>
      <c r="F39" s="15"/>
      <c r="G39" s="15"/>
    </row>
    <row r="40" ht="25" customHeight="1">
      <c r="A40" s="14" t="s">
        <v>462</v>
      </c>
      <c r="B40" s="14"/>
      <c r="C40" s="15" t="s">
        <v>430</v>
      </c>
      <c r="D40" s="15"/>
      <c r="E40" s="15"/>
      <c r="F40" s="15"/>
      <c r="G40" s="15"/>
    </row>
    <row r="41" ht="15" customHeight="1">
</row>
    <row r="42" ht="25" customHeight="1">
      <c r="A42" s="3" t="s">
        <v>685</v>
      </c>
      <c r="B42" s="3"/>
      <c r="C42" s="3"/>
      <c r="D42" s="3"/>
      <c r="E42" s="3"/>
      <c r="F42" s="3"/>
      <c r="G42" s="3"/>
    </row>
    <row r="43" ht="15" customHeight="1">
</row>
    <row r="44" ht="50" customHeight="1">
      <c r="A44" s="7" t="s">
        <v>366</v>
      </c>
      <c r="B44" s="7" t="s">
        <v>638</v>
      </c>
      <c r="C44" s="7"/>
      <c r="D44" s="7" t="s">
        <v>674</v>
      </c>
      <c r="E44" s="7" t="s">
        <v>675</v>
      </c>
      <c r="F44" s="7" t="s">
        <v>676</v>
      </c>
      <c r="G44" s="7" t="s">
        <v>677</v>
      </c>
    </row>
    <row r="45" ht="15" customHeight="1">
      <c r="A45" s="7">
        <v>1</v>
      </c>
      <c r="B45" s="7">
        <v>2</v>
      </c>
      <c r="C45" s="7"/>
      <c r="D45" s="7">
        <v>3</v>
      </c>
      <c r="E45" s="7">
        <v>4</v>
      </c>
      <c r="F45" s="7">
        <v>5</v>
      </c>
      <c r="G45" s="7">
        <v>6</v>
      </c>
    </row>
    <row r="46" ht="40" customHeight="1">
      <c r="A46" s="7" t="s">
        <v>518</v>
      </c>
      <c r="B46" s="8" t="s">
        <v>686</v>
      </c>
      <c r="C46" s="8"/>
      <c r="D46" s="7"/>
      <c r="E46" s="11">
        <v>1</v>
      </c>
      <c r="F46" s="11">
        <v>60397.6</v>
      </c>
      <c r="G46" s="11">
        <v>60397.6</v>
      </c>
    </row>
    <row r="47" ht="25" customHeight="1">
      <c r="A47" s="16" t="s">
        <v>679</v>
      </c>
      <c r="B47" s="16"/>
      <c r="C47" s="16"/>
      <c r="D47" s="16"/>
      <c r="E47" s="13">
        <f>SUBTOTAL(9,E46:E46)</f>
      </c>
      <c r="F47" s="13" t="s">
        <v>374</v>
      </c>
      <c r="G47" s="13">
        <f>SUBTOTAL(9,G46:G46)</f>
      </c>
    </row>
    <row r="48" ht="25" customHeight="1">
      <c r="A48" s="16" t="s">
        <v>680</v>
      </c>
      <c r="B48" s="16"/>
      <c r="C48" s="16"/>
      <c r="D48" s="16"/>
      <c r="E48" s="16"/>
      <c r="F48" s="16"/>
      <c r="G48" s="13">
        <f>SUBTOTAL(9,G46:G47)</f>
      </c>
    </row>
    <row r="49" ht="25" customHeight="1">
</row>
    <row r="50" ht="20" customHeight="1">
      <c r="A50" s="14" t="s">
        <v>459</v>
      </c>
      <c r="B50" s="14"/>
      <c r="C50" s="15" t="s">
        <v>289</v>
      </c>
      <c r="D50" s="15"/>
      <c r="E50" s="15"/>
      <c r="F50" s="15"/>
      <c r="G50" s="15"/>
    </row>
    <row r="51" ht="20" customHeight="1">
      <c r="A51" s="14" t="s">
        <v>460</v>
      </c>
      <c r="B51" s="14"/>
      <c r="C51" s="15" t="s">
        <v>577</v>
      </c>
      <c r="D51" s="15"/>
      <c r="E51" s="15"/>
      <c r="F51" s="15"/>
      <c r="G51" s="15"/>
    </row>
    <row r="52" ht="25" customHeight="1">
      <c r="A52" s="14" t="s">
        <v>462</v>
      </c>
      <c r="B52" s="14"/>
      <c r="C52" s="15" t="s">
        <v>430</v>
      </c>
      <c r="D52" s="15"/>
      <c r="E52" s="15"/>
      <c r="F52" s="15"/>
      <c r="G52" s="15"/>
    </row>
    <row r="53" ht="15" customHeight="1">
</row>
    <row r="54" ht="25" customHeight="1">
      <c r="A54" s="3" t="s">
        <v>687</v>
      </c>
      <c r="B54" s="3"/>
      <c r="C54" s="3"/>
      <c r="D54" s="3"/>
      <c r="E54" s="3"/>
      <c r="F54" s="3"/>
      <c r="G54" s="3"/>
    </row>
    <row r="55" ht="15" customHeight="1">
</row>
    <row r="56" ht="50" customHeight="1">
      <c r="A56" s="7" t="s">
        <v>366</v>
      </c>
      <c r="B56" s="7" t="s">
        <v>638</v>
      </c>
      <c r="C56" s="7"/>
      <c r="D56" s="7" t="s">
        <v>674</v>
      </c>
      <c r="E56" s="7" t="s">
        <v>675</v>
      </c>
      <c r="F56" s="7" t="s">
        <v>676</v>
      </c>
      <c r="G56" s="7" t="s">
        <v>677</v>
      </c>
    </row>
    <row r="57" ht="15" customHeight="1">
      <c r="A57" s="7">
        <v>1</v>
      </c>
      <c r="B57" s="7">
        <v>2</v>
      </c>
      <c r="C57" s="7"/>
      <c r="D57" s="7">
        <v>3</v>
      </c>
      <c r="E57" s="7">
        <v>4</v>
      </c>
      <c r="F57" s="7">
        <v>5</v>
      </c>
      <c r="G57" s="7">
        <v>6</v>
      </c>
    </row>
    <row r="58" ht="40" customHeight="1">
      <c r="A58" s="7" t="s">
        <v>504</v>
      </c>
      <c r="B58" s="8" t="s">
        <v>688</v>
      </c>
      <c r="C58" s="8"/>
      <c r="D58" s="7"/>
      <c r="E58" s="11">
        <v>1</v>
      </c>
      <c r="F58" s="11">
        <v>404943.85</v>
      </c>
      <c r="G58" s="11">
        <v>404943.85</v>
      </c>
    </row>
    <row r="59" ht="25" customHeight="1">
      <c r="A59" s="16" t="s">
        <v>679</v>
      </c>
      <c r="B59" s="16"/>
      <c r="C59" s="16"/>
      <c r="D59" s="16"/>
      <c r="E59" s="13">
        <f>SUBTOTAL(9,E58:E58)</f>
      </c>
      <c r="F59" s="13" t="s">
        <v>374</v>
      </c>
      <c r="G59" s="13">
        <f>SUBTOTAL(9,G58:G58)</f>
      </c>
    </row>
    <row r="60" ht="25" customHeight="1">
      <c r="A60" s="16" t="s">
        <v>680</v>
      </c>
      <c r="B60" s="16"/>
      <c r="C60" s="16"/>
      <c r="D60" s="16"/>
      <c r="E60" s="16"/>
      <c r="F60" s="16"/>
      <c r="G60" s="13">
        <f>SUBTOTAL(9,G58:G59)</f>
      </c>
    </row>
    <row r="61" ht="25" customHeight="1">
</row>
    <row r="62" ht="20" customHeight="1">
      <c r="A62" s="14" t="s">
        <v>459</v>
      </c>
      <c r="B62" s="14"/>
      <c r="C62" s="15" t="s">
        <v>289</v>
      </c>
      <c r="D62" s="15"/>
      <c r="E62" s="15"/>
      <c r="F62" s="15"/>
      <c r="G62" s="15"/>
    </row>
    <row r="63" ht="20" customHeight="1">
      <c r="A63" s="14" t="s">
        <v>460</v>
      </c>
      <c r="B63" s="14"/>
      <c r="C63" s="15" t="s">
        <v>577</v>
      </c>
      <c r="D63" s="15"/>
      <c r="E63" s="15"/>
      <c r="F63" s="15"/>
      <c r="G63" s="15"/>
    </row>
    <row r="64" ht="25" customHeight="1">
      <c r="A64" s="14" t="s">
        <v>462</v>
      </c>
      <c r="B64" s="14"/>
      <c r="C64" s="15" t="s">
        <v>430</v>
      </c>
      <c r="D64" s="15"/>
      <c r="E64" s="15"/>
      <c r="F64" s="15"/>
      <c r="G64" s="15"/>
    </row>
    <row r="65" ht="15" customHeight="1">
</row>
    <row r="66" ht="25" customHeight="1">
      <c r="A66" s="3" t="s">
        <v>689</v>
      </c>
      <c r="B66" s="3"/>
      <c r="C66" s="3"/>
      <c r="D66" s="3"/>
      <c r="E66" s="3"/>
      <c r="F66" s="3"/>
      <c r="G66" s="3"/>
    </row>
    <row r="67" ht="15" customHeight="1">
</row>
    <row r="68" ht="50" customHeight="1">
      <c r="A68" s="7" t="s">
        <v>366</v>
      </c>
      <c r="B68" s="7" t="s">
        <v>638</v>
      </c>
      <c r="C68" s="7"/>
      <c r="D68" s="7" t="s">
        <v>674</v>
      </c>
      <c r="E68" s="7" t="s">
        <v>675</v>
      </c>
      <c r="F68" s="7" t="s">
        <v>676</v>
      </c>
      <c r="G68" s="7" t="s">
        <v>677</v>
      </c>
    </row>
    <row r="69" ht="15" customHeight="1">
      <c r="A69" s="7">
        <v>1</v>
      </c>
      <c r="B69" s="7">
        <v>2</v>
      </c>
      <c r="C69" s="7"/>
      <c r="D69" s="7">
        <v>3</v>
      </c>
      <c r="E69" s="7">
        <v>4</v>
      </c>
      <c r="F69" s="7">
        <v>5</v>
      </c>
      <c r="G69" s="7">
        <v>6</v>
      </c>
    </row>
    <row r="70" ht="40" customHeight="1">
      <c r="A70" s="7" t="s">
        <v>477</v>
      </c>
      <c r="B70" s="8" t="s">
        <v>690</v>
      </c>
      <c r="C70" s="8"/>
      <c r="D70" s="7"/>
      <c r="E70" s="11">
        <v>1</v>
      </c>
      <c r="F70" s="11">
        <v>552963.96</v>
      </c>
      <c r="G70" s="11">
        <v>552963.96</v>
      </c>
    </row>
    <row r="71" ht="25" customHeight="1">
      <c r="A71" s="16" t="s">
        <v>679</v>
      </c>
      <c r="B71" s="16"/>
      <c r="C71" s="16"/>
      <c r="D71" s="16"/>
      <c r="E71" s="13">
        <f>SUBTOTAL(9,E70:E70)</f>
      </c>
      <c r="F71" s="13" t="s">
        <v>374</v>
      </c>
      <c r="G71" s="13">
        <f>SUBTOTAL(9,G70:G70)</f>
      </c>
    </row>
    <row r="72" ht="40" customHeight="1">
      <c r="A72" s="7" t="s">
        <v>500</v>
      </c>
      <c r="B72" s="8" t="s">
        <v>691</v>
      </c>
      <c r="C72" s="8"/>
      <c r="D72" s="7"/>
      <c r="E72" s="11">
        <v>1</v>
      </c>
      <c r="F72" s="11">
        <v>1789080.74</v>
      </c>
      <c r="G72" s="11">
        <v>1789080.74</v>
      </c>
    </row>
    <row r="73" ht="25" customHeight="1">
      <c r="A73" s="16" t="s">
        <v>679</v>
      </c>
      <c r="B73" s="16"/>
      <c r="C73" s="16"/>
      <c r="D73" s="16"/>
      <c r="E73" s="13">
        <f>SUBTOTAL(9,E72:E72)</f>
      </c>
      <c r="F73" s="13" t="s">
        <v>374</v>
      </c>
      <c r="G73" s="13">
        <f>SUBTOTAL(9,G72:G72)</f>
      </c>
    </row>
    <row r="74" ht="25" customHeight="1">
      <c r="A74" s="16" t="s">
        <v>680</v>
      </c>
      <c r="B74" s="16"/>
      <c r="C74" s="16"/>
      <c r="D74" s="16"/>
      <c r="E74" s="16"/>
      <c r="F74" s="16"/>
      <c r="G74" s="13">
        <f>SUBTOTAL(9,G70:G73)</f>
      </c>
    </row>
    <row r="75" ht="25" customHeight="1">
</row>
    <row r="76" ht="20" customHeight="1">
      <c r="A76" s="14" t="s">
        <v>459</v>
      </c>
      <c r="B76" s="14"/>
      <c r="C76" s="15" t="s">
        <v>289</v>
      </c>
      <c r="D76" s="15"/>
      <c r="E76" s="15"/>
      <c r="F76" s="15"/>
      <c r="G76" s="15"/>
    </row>
    <row r="77" ht="20" customHeight="1">
      <c r="A77" s="14" t="s">
        <v>460</v>
      </c>
      <c r="B77" s="14"/>
      <c r="C77" s="15" t="s">
        <v>577</v>
      </c>
      <c r="D77" s="15"/>
      <c r="E77" s="15"/>
      <c r="F77" s="15"/>
      <c r="G77" s="15"/>
    </row>
    <row r="78" ht="25" customHeight="1">
      <c r="A78" s="14" t="s">
        <v>462</v>
      </c>
      <c r="B78" s="14"/>
      <c r="C78" s="15" t="s">
        <v>430</v>
      </c>
      <c r="D78" s="15"/>
      <c r="E78" s="15"/>
      <c r="F78" s="15"/>
      <c r="G78" s="15"/>
    </row>
    <row r="79" ht="15" customHeight="1">
</row>
    <row r="80" ht="25" customHeight="1">
      <c r="A80" s="3" t="s">
        <v>692</v>
      </c>
      <c r="B80" s="3"/>
      <c r="C80" s="3"/>
      <c r="D80" s="3"/>
      <c r="E80" s="3"/>
      <c r="F80" s="3"/>
      <c r="G80" s="3"/>
    </row>
    <row r="81" ht="15" customHeight="1">
</row>
    <row r="82" ht="50" customHeight="1">
      <c r="A82" s="7" t="s">
        <v>366</v>
      </c>
      <c r="B82" s="7" t="s">
        <v>638</v>
      </c>
      <c r="C82" s="7"/>
      <c r="D82" s="7" t="s">
        <v>674</v>
      </c>
      <c r="E82" s="7" t="s">
        <v>675</v>
      </c>
      <c r="F82" s="7" t="s">
        <v>676</v>
      </c>
      <c r="G82" s="7" t="s">
        <v>677</v>
      </c>
    </row>
    <row r="83" ht="15" customHeight="1">
      <c r="A83" s="7">
        <v>1</v>
      </c>
      <c r="B83" s="7">
        <v>2</v>
      </c>
      <c r="C83" s="7"/>
      <c r="D83" s="7">
        <v>3</v>
      </c>
      <c r="E83" s="7">
        <v>4</v>
      </c>
      <c r="F83" s="7">
        <v>5</v>
      </c>
      <c r="G83" s="7">
        <v>6</v>
      </c>
    </row>
    <row r="84" ht="40" customHeight="1">
      <c r="A84" s="7" t="s">
        <v>510</v>
      </c>
      <c r="B84" s="8" t="s">
        <v>693</v>
      </c>
      <c r="C84" s="8"/>
      <c r="D84" s="7"/>
      <c r="E84" s="11">
        <v>1</v>
      </c>
      <c r="F84" s="11">
        <v>100000</v>
      </c>
      <c r="G84" s="11">
        <v>100000</v>
      </c>
    </row>
    <row r="85" ht="25" customHeight="1">
      <c r="A85" s="16" t="s">
        <v>679</v>
      </c>
      <c r="B85" s="16"/>
      <c r="C85" s="16"/>
      <c r="D85" s="16"/>
      <c r="E85" s="13">
        <f>SUBTOTAL(9,E84:E84)</f>
      </c>
      <c r="F85" s="13" t="s">
        <v>374</v>
      </c>
      <c r="G85" s="13">
        <f>SUBTOTAL(9,G84:G84)</f>
      </c>
    </row>
    <row r="86" ht="25" customHeight="1">
      <c r="A86" s="16" t="s">
        <v>680</v>
      </c>
      <c r="B86" s="16"/>
      <c r="C86" s="16"/>
      <c r="D86" s="16"/>
      <c r="E86" s="16"/>
      <c r="F86" s="16"/>
      <c r="G86" s="13">
        <f>SUBTOTAL(9,G84:G85)</f>
      </c>
    </row>
    <row r="87" ht="25" customHeight="1">
</row>
    <row r="88" ht="20" customHeight="1">
      <c r="A88" s="14" t="s">
        <v>459</v>
      </c>
      <c r="B88" s="14"/>
      <c r="C88" s="15" t="s">
        <v>289</v>
      </c>
      <c r="D88" s="15"/>
      <c r="E88" s="15"/>
      <c r="F88" s="15"/>
      <c r="G88" s="15"/>
    </row>
    <row r="89" ht="20" customHeight="1">
      <c r="A89" s="14" t="s">
        <v>460</v>
      </c>
      <c r="B89" s="14"/>
      <c r="C89" s="15" t="s">
        <v>577</v>
      </c>
      <c r="D89" s="15"/>
      <c r="E89" s="15"/>
      <c r="F89" s="15"/>
      <c r="G89" s="15"/>
    </row>
    <row r="90" ht="25" customHeight="1">
      <c r="A90" s="14" t="s">
        <v>462</v>
      </c>
      <c r="B90" s="14"/>
      <c r="C90" s="15" t="s">
        <v>430</v>
      </c>
      <c r="D90" s="15"/>
      <c r="E90" s="15"/>
      <c r="F90" s="15"/>
      <c r="G90" s="15"/>
    </row>
    <row r="91" ht="15" customHeight="1">
</row>
    <row r="92" ht="25" customHeight="1">
      <c r="A92" s="3" t="s">
        <v>694</v>
      </c>
      <c r="B92" s="3"/>
      <c r="C92" s="3"/>
      <c r="D92" s="3"/>
      <c r="E92" s="3"/>
      <c r="F92" s="3"/>
      <c r="G92" s="3"/>
    </row>
    <row r="93" ht="15" customHeight="1">
</row>
    <row r="94" ht="50" customHeight="1">
      <c r="A94" s="7" t="s">
        <v>366</v>
      </c>
      <c r="B94" s="7" t="s">
        <v>638</v>
      </c>
      <c r="C94" s="7"/>
      <c r="D94" s="7" t="s">
        <v>674</v>
      </c>
      <c r="E94" s="7" t="s">
        <v>675</v>
      </c>
      <c r="F94" s="7" t="s">
        <v>676</v>
      </c>
      <c r="G94" s="7" t="s">
        <v>677</v>
      </c>
    </row>
    <row r="95" ht="15" customHeight="1">
      <c r="A95" s="7">
        <v>1</v>
      </c>
      <c r="B95" s="7">
        <v>2</v>
      </c>
      <c r="C95" s="7"/>
      <c r="D95" s="7">
        <v>3</v>
      </c>
      <c r="E95" s="7">
        <v>4</v>
      </c>
      <c r="F95" s="7">
        <v>5</v>
      </c>
      <c r="G95" s="7">
        <v>6</v>
      </c>
    </row>
    <row r="96" ht="40" customHeight="1">
      <c r="A96" s="7" t="s">
        <v>496</v>
      </c>
      <c r="B96" s="8" t="s">
        <v>695</v>
      </c>
      <c r="C96" s="8"/>
      <c r="D96" s="7"/>
      <c r="E96" s="11">
        <v>1</v>
      </c>
      <c r="F96" s="11">
        <v>413850</v>
      </c>
      <c r="G96" s="11">
        <v>413850</v>
      </c>
    </row>
    <row r="97" ht="25" customHeight="1">
      <c r="A97" s="16" t="s">
        <v>679</v>
      </c>
      <c r="B97" s="16"/>
      <c r="C97" s="16"/>
      <c r="D97" s="16"/>
      <c r="E97" s="13">
        <f>SUBTOTAL(9,E96:E96)</f>
      </c>
      <c r="F97" s="13" t="s">
        <v>374</v>
      </c>
      <c r="G97" s="13">
        <f>SUBTOTAL(9,G96:G96)</f>
      </c>
    </row>
    <row r="98" ht="25" customHeight="1">
      <c r="A98" s="16" t="s">
        <v>680</v>
      </c>
      <c r="B98" s="16"/>
      <c r="C98" s="16"/>
      <c r="D98" s="16"/>
      <c r="E98" s="16"/>
      <c r="F98" s="16"/>
      <c r="G98" s="13">
        <f>SUBTOTAL(9,G96:G97)</f>
      </c>
    </row>
    <row r="99" ht="25" customHeight="1">
</row>
    <row r="100" ht="20" customHeight="1">
      <c r="A100" s="14" t="s">
        <v>459</v>
      </c>
      <c r="B100" s="14"/>
      <c r="C100" s="15" t="s">
        <v>289</v>
      </c>
      <c r="D100" s="15"/>
      <c r="E100" s="15"/>
      <c r="F100" s="15"/>
      <c r="G100" s="15"/>
    </row>
    <row r="101" ht="20" customHeight="1">
      <c r="A101" s="14" t="s">
        <v>460</v>
      </c>
      <c r="B101" s="14"/>
      <c r="C101" s="15" t="s">
        <v>577</v>
      </c>
      <c r="D101" s="15"/>
      <c r="E101" s="15"/>
      <c r="F101" s="15"/>
      <c r="G101" s="15"/>
    </row>
    <row r="102" ht="25" customHeight="1">
      <c r="A102" s="14" t="s">
        <v>462</v>
      </c>
      <c r="B102" s="14"/>
      <c r="C102" s="15" t="s">
        <v>430</v>
      </c>
      <c r="D102" s="15"/>
      <c r="E102" s="15"/>
      <c r="F102" s="15"/>
      <c r="G102" s="15"/>
    </row>
    <row r="103" ht="15" customHeight="1">
</row>
    <row r="104" ht="25" customHeight="1">
      <c r="A104" s="3" t="s">
        <v>696</v>
      </c>
      <c r="B104" s="3"/>
      <c r="C104" s="3"/>
      <c r="D104" s="3"/>
      <c r="E104" s="3"/>
      <c r="F104" s="3"/>
      <c r="G104" s="3"/>
    </row>
    <row r="105" ht="15" customHeight="1">
</row>
    <row r="106" ht="50" customHeight="1">
      <c r="A106" s="7" t="s">
        <v>366</v>
      </c>
      <c r="B106" s="7" t="s">
        <v>638</v>
      </c>
      <c r="C106" s="7"/>
      <c r="D106" s="7" t="s">
        <v>674</v>
      </c>
      <c r="E106" s="7" t="s">
        <v>675</v>
      </c>
      <c r="F106" s="7" t="s">
        <v>676</v>
      </c>
      <c r="G106" s="7" t="s">
        <v>677</v>
      </c>
    </row>
    <row r="107" ht="15" customHeight="1">
      <c r="A107" s="7">
        <v>1</v>
      </c>
      <c r="B107" s="7">
        <v>2</v>
      </c>
      <c r="C107" s="7"/>
      <c r="D107" s="7">
        <v>3</v>
      </c>
      <c r="E107" s="7">
        <v>4</v>
      </c>
      <c r="F107" s="7">
        <v>5</v>
      </c>
      <c r="G107" s="7">
        <v>6</v>
      </c>
    </row>
    <row r="108" ht="40" customHeight="1">
      <c r="A108" s="7" t="s">
        <v>508</v>
      </c>
      <c r="B108" s="8" t="s">
        <v>697</v>
      </c>
      <c r="C108" s="8"/>
      <c r="D108" s="7"/>
      <c r="E108" s="11">
        <v>1</v>
      </c>
      <c r="F108" s="11">
        <v>20000</v>
      </c>
      <c r="G108" s="11">
        <v>20000</v>
      </c>
    </row>
    <row r="109" ht="25" customHeight="1">
      <c r="A109" s="16" t="s">
        <v>679</v>
      </c>
      <c r="B109" s="16"/>
      <c r="C109" s="16"/>
      <c r="D109" s="16"/>
      <c r="E109" s="13">
        <f>SUBTOTAL(9,E108:E108)</f>
      </c>
      <c r="F109" s="13" t="s">
        <v>374</v>
      </c>
      <c r="G109" s="13">
        <f>SUBTOTAL(9,G108:G108)</f>
      </c>
    </row>
    <row r="110" ht="25" customHeight="1">
      <c r="A110" s="16" t="s">
        <v>680</v>
      </c>
      <c r="B110" s="16"/>
      <c r="C110" s="16"/>
      <c r="D110" s="16"/>
      <c r="E110" s="16"/>
      <c r="F110" s="16"/>
      <c r="G110" s="13">
        <f>SUBTOTAL(9,G108:G109)</f>
      </c>
    </row>
    <row r="111" ht="25" customHeight="1">
</row>
    <row r="112" ht="20" customHeight="1">
      <c r="A112" s="14" t="s">
        <v>459</v>
      </c>
      <c r="B112" s="14"/>
      <c r="C112" s="15" t="s">
        <v>289</v>
      </c>
      <c r="D112" s="15"/>
      <c r="E112" s="15"/>
      <c r="F112" s="15"/>
      <c r="G112" s="15"/>
    </row>
    <row r="113" ht="20" customHeight="1">
      <c r="A113" s="14" t="s">
        <v>460</v>
      </c>
      <c r="B113" s="14"/>
      <c r="C113" s="15" t="s">
        <v>577</v>
      </c>
      <c r="D113" s="15"/>
      <c r="E113" s="15"/>
      <c r="F113" s="15"/>
      <c r="G113" s="15"/>
    </row>
    <row r="114" ht="25" customHeight="1">
      <c r="A114" s="14" t="s">
        <v>462</v>
      </c>
      <c r="B114" s="14"/>
      <c r="C114" s="15" t="s">
        <v>430</v>
      </c>
      <c r="D114" s="15"/>
      <c r="E114" s="15"/>
      <c r="F114" s="15"/>
      <c r="G114" s="15"/>
    </row>
    <row r="115" ht="15" customHeight="1">
</row>
    <row r="116" ht="25" customHeight="1">
      <c r="A116" s="3" t="s">
        <v>698</v>
      </c>
      <c r="B116" s="3"/>
      <c r="C116" s="3"/>
      <c r="D116" s="3"/>
      <c r="E116" s="3"/>
      <c r="F116" s="3"/>
      <c r="G116" s="3"/>
    </row>
    <row r="117" ht="15" customHeight="1">
</row>
    <row r="118" ht="50" customHeight="1">
      <c r="A118" s="7" t="s">
        <v>366</v>
      </c>
      <c r="B118" s="7" t="s">
        <v>638</v>
      </c>
      <c r="C118" s="7"/>
      <c r="D118" s="7" t="s">
        <v>674</v>
      </c>
      <c r="E118" s="7" t="s">
        <v>675</v>
      </c>
      <c r="F118" s="7" t="s">
        <v>676</v>
      </c>
      <c r="G118" s="7" t="s">
        <v>677</v>
      </c>
    </row>
    <row r="119" ht="15" customHeight="1">
      <c r="A119" s="7">
        <v>1</v>
      </c>
      <c r="B119" s="7">
        <v>2</v>
      </c>
      <c r="C119" s="7"/>
      <c r="D119" s="7">
        <v>3</v>
      </c>
      <c r="E119" s="7">
        <v>4</v>
      </c>
      <c r="F119" s="7">
        <v>5</v>
      </c>
      <c r="G119" s="7">
        <v>6</v>
      </c>
    </row>
    <row r="120" ht="40" customHeight="1">
      <c r="A120" s="7" t="s">
        <v>520</v>
      </c>
      <c r="B120" s="8" t="s">
        <v>699</v>
      </c>
      <c r="C120" s="8"/>
      <c r="D120" s="7"/>
      <c r="E120" s="11">
        <v>1</v>
      </c>
      <c r="F120" s="11">
        <v>30000</v>
      </c>
      <c r="G120" s="11">
        <v>30000</v>
      </c>
    </row>
    <row r="121" ht="25" customHeight="1">
      <c r="A121" s="16" t="s">
        <v>679</v>
      </c>
      <c r="B121" s="16"/>
      <c r="C121" s="16"/>
      <c r="D121" s="16"/>
      <c r="E121" s="13">
        <f>SUBTOTAL(9,E120:E120)</f>
      </c>
      <c r="F121" s="13" t="s">
        <v>374</v>
      </c>
      <c r="G121" s="13">
        <f>SUBTOTAL(9,G120:G120)</f>
      </c>
    </row>
    <row r="122" ht="25" customHeight="1">
      <c r="A122" s="16" t="s">
        <v>680</v>
      </c>
      <c r="B122" s="16"/>
      <c r="C122" s="16"/>
      <c r="D122" s="16"/>
      <c r="E122" s="16"/>
      <c r="F122" s="16"/>
      <c r="G122" s="13">
        <f>SUBTOTAL(9,G120:G121)</f>
      </c>
    </row>
    <row r="123" ht="25" customHeight="1">
</row>
    <row r="124" ht="20" customHeight="1">
      <c r="A124" s="14" t="s">
        <v>459</v>
      </c>
      <c r="B124" s="14"/>
      <c r="C124" s="15" t="s">
        <v>289</v>
      </c>
      <c r="D124" s="15"/>
      <c r="E124" s="15"/>
      <c r="F124" s="15"/>
      <c r="G124" s="15"/>
    </row>
    <row r="125" ht="20" customHeight="1">
      <c r="A125" s="14" t="s">
        <v>460</v>
      </c>
      <c r="B125" s="14"/>
      <c r="C125" s="15" t="s">
        <v>577</v>
      </c>
      <c r="D125" s="15"/>
      <c r="E125" s="15"/>
      <c r="F125" s="15"/>
      <c r="G125" s="15"/>
    </row>
    <row r="126" ht="25" customHeight="1">
      <c r="A126" s="14" t="s">
        <v>462</v>
      </c>
      <c r="B126" s="14"/>
      <c r="C126" s="15" t="s">
        <v>430</v>
      </c>
      <c r="D126" s="15"/>
      <c r="E126" s="15"/>
      <c r="F126" s="15"/>
      <c r="G126" s="15"/>
    </row>
    <row r="127" ht="15" customHeight="1">
</row>
    <row r="128" ht="25" customHeight="1">
      <c r="A128" s="3" t="s">
        <v>700</v>
      </c>
      <c r="B128" s="3"/>
      <c r="C128" s="3"/>
      <c r="D128" s="3"/>
      <c r="E128" s="3"/>
      <c r="F128" s="3"/>
      <c r="G128" s="3"/>
    </row>
    <row r="129" ht="15" customHeight="1">
</row>
    <row r="130" ht="50" customHeight="1">
      <c r="A130" s="7" t="s">
        <v>366</v>
      </c>
      <c r="B130" s="7" t="s">
        <v>638</v>
      </c>
      <c r="C130" s="7"/>
      <c r="D130" s="7" t="s">
        <v>674</v>
      </c>
      <c r="E130" s="7" t="s">
        <v>675</v>
      </c>
      <c r="F130" s="7" t="s">
        <v>676</v>
      </c>
      <c r="G130" s="7" t="s">
        <v>677</v>
      </c>
    </row>
    <row r="131" ht="15" customHeight="1">
      <c r="A131" s="7">
        <v>1</v>
      </c>
      <c r="B131" s="7">
        <v>2</v>
      </c>
      <c r="C131" s="7"/>
      <c r="D131" s="7">
        <v>3</v>
      </c>
      <c r="E131" s="7">
        <v>4</v>
      </c>
      <c r="F131" s="7">
        <v>5</v>
      </c>
      <c r="G131" s="7">
        <v>6</v>
      </c>
    </row>
    <row r="132" ht="40" customHeight="1">
      <c r="A132" s="7" t="s">
        <v>494</v>
      </c>
      <c r="B132" s="8" t="s">
        <v>701</v>
      </c>
      <c r="C132" s="8"/>
      <c r="D132" s="7"/>
      <c r="E132" s="11">
        <v>1</v>
      </c>
      <c r="F132" s="11">
        <v>30000</v>
      </c>
      <c r="G132" s="11">
        <v>30000</v>
      </c>
    </row>
    <row r="133" ht="25" customHeight="1">
      <c r="A133" s="16" t="s">
        <v>679</v>
      </c>
      <c r="B133" s="16"/>
      <c r="C133" s="16"/>
      <c r="D133" s="16"/>
      <c r="E133" s="13">
        <f>SUBTOTAL(9,E132:E132)</f>
      </c>
      <c r="F133" s="13" t="s">
        <v>374</v>
      </c>
      <c r="G133" s="13">
        <f>SUBTOTAL(9,G132:G132)</f>
      </c>
    </row>
    <row r="134" ht="25" customHeight="1">
      <c r="A134" s="16" t="s">
        <v>680</v>
      </c>
      <c r="B134" s="16"/>
      <c r="C134" s="16"/>
      <c r="D134" s="16"/>
      <c r="E134" s="16"/>
      <c r="F134" s="16"/>
      <c r="G134" s="13">
        <f>SUBTOTAL(9,G132:G133)</f>
      </c>
    </row>
    <row r="135" ht="25" customHeight="1">
</row>
    <row r="136" ht="20" customHeight="1">
      <c r="A136" s="14" t="s">
        <v>459</v>
      </c>
      <c r="B136" s="14"/>
      <c r="C136" s="15" t="s">
        <v>289</v>
      </c>
      <c r="D136" s="15"/>
      <c r="E136" s="15"/>
      <c r="F136" s="15"/>
      <c r="G136" s="15"/>
    </row>
    <row r="137" ht="20" customHeight="1">
      <c r="A137" s="14" t="s">
        <v>460</v>
      </c>
      <c r="B137" s="14"/>
      <c r="C137" s="15" t="s">
        <v>577</v>
      </c>
      <c r="D137" s="15"/>
      <c r="E137" s="15"/>
      <c r="F137" s="15"/>
      <c r="G137" s="15"/>
    </row>
    <row r="138" ht="25" customHeight="1">
      <c r="A138" s="14" t="s">
        <v>462</v>
      </c>
      <c r="B138" s="14"/>
      <c r="C138" s="15" t="s">
        <v>430</v>
      </c>
      <c r="D138" s="15"/>
      <c r="E138" s="15"/>
      <c r="F138" s="15"/>
      <c r="G138" s="15"/>
    </row>
    <row r="139" ht="15" customHeight="1">
</row>
    <row r="140" ht="25" customHeight="1">
      <c r="A140" s="3" t="s">
        <v>702</v>
      </c>
      <c r="B140" s="3"/>
      <c r="C140" s="3"/>
      <c r="D140" s="3"/>
      <c r="E140" s="3"/>
      <c r="F140" s="3"/>
      <c r="G140" s="3"/>
    </row>
    <row r="141" ht="15" customHeight="1">
</row>
    <row r="142" ht="50" customHeight="1">
      <c r="A142" s="7" t="s">
        <v>366</v>
      </c>
      <c r="B142" s="7" t="s">
        <v>638</v>
      </c>
      <c r="C142" s="7"/>
      <c r="D142" s="7" t="s">
        <v>674</v>
      </c>
      <c r="E142" s="7" t="s">
        <v>675</v>
      </c>
      <c r="F142" s="7" t="s">
        <v>676</v>
      </c>
      <c r="G142" s="7" t="s">
        <v>677</v>
      </c>
    </row>
    <row r="143" ht="15" customHeight="1">
      <c r="A143" s="7">
        <v>1</v>
      </c>
      <c r="B143" s="7">
        <v>2</v>
      </c>
      <c r="C143" s="7"/>
      <c r="D143" s="7">
        <v>3</v>
      </c>
      <c r="E143" s="7">
        <v>4</v>
      </c>
      <c r="F143" s="7">
        <v>5</v>
      </c>
      <c r="G143" s="7">
        <v>6</v>
      </c>
    </row>
    <row r="144" ht="40" customHeight="1">
      <c r="A144" s="7" t="s">
        <v>492</v>
      </c>
      <c r="B144" s="8" t="s">
        <v>703</v>
      </c>
      <c r="C144" s="8"/>
      <c r="D144" s="7"/>
      <c r="E144" s="11">
        <v>1</v>
      </c>
      <c r="F144" s="11">
        <v>300000</v>
      </c>
      <c r="G144" s="11">
        <v>300000</v>
      </c>
    </row>
    <row r="145" ht="25" customHeight="1">
      <c r="A145" s="16" t="s">
        <v>679</v>
      </c>
      <c r="B145" s="16"/>
      <c r="C145" s="16"/>
      <c r="D145" s="16"/>
      <c r="E145" s="13">
        <f>SUBTOTAL(9,E144:E144)</f>
      </c>
      <c r="F145" s="13" t="s">
        <v>374</v>
      </c>
      <c r="G145" s="13">
        <f>SUBTOTAL(9,G144:G144)</f>
      </c>
    </row>
    <row r="146" ht="25" customHeight="1">
      <c r="A146" s="16" t="s">
        <v>680</v>
      </c>
      <c r="B146" s="16"/>
      <c r="C146" s="16"/>
      <c r="D146" s="16"/>
      <c r="E146" s="16"/>
      <c r="F146" s="16"/>
      <c r="G146" s="13">
        <f>SUBTOTAL(9,G144:G145)</f>
      </c>
    </row>
    <row r="147" ht="25" customHeight="1">
</row>
    <row r="148" ht="20" customHeight="1">
      <c r="A148" s="14" t="s">
        <v>459</v>
      </c>
      <c r="B148" s="14"/>
      <c r="C148" s="15" t="s">
        <v>289</v>
      </c>
      <c r="D148" s="15"/>
      <c r="E148" s="15"/>
      <c r="F148" s="15"/>
      <c r="G148" s="15"/>
    </row>
    <row r="149" ht="20" customHeight="1">
      <c r="A149" s="14" t="s">
        <v>460</v>
      </c>
      <c r="B149" s="14"/>
      <c r="C149" s="15" t="s">
        <v>577</v>
      </c>
      <c r="D149" s="15"/>
      <c r="E149" s="15"/>
      <c r="F149" s="15"/>
      <c r="G149" s="15"/>
    </row>
    <row r="150" ht="25" customHeight="1">
      <c r="A150" s="14" t="s">
        <v>462</v>
      </c>
      <c r="B150" s="14"/>
      <c r="C150" s="15" t="s">
        <v>430</v>
      </c>
      <c r="D150" s="15"/>
      <c r="E150" s="15"/>
      <c r="F150" s="15"/>
      <c r="G150" s="15"/>
    </row>
    <row r="151" ht="15" customHeight="1">
</row>
    <row r="152" ht="25" customHeight="1">
      <c r="A152" s="3" t="s">
        <v>704</v>
      </c>
      <c r="B152" s="3"/>
      <c r="C152" s="3"/>
      <c r="D152" s="3"/>
      <c r="E152" s="3"/>
      <c r="F152" s="3"/>
      <c r="G152" s="3"/>
    </row>
    <row r="153" ht="15" customHeight="1">
</row>
    <row r="154" ht="50" customHeight="1">
      <c r="A154" s="7" t="s">
        <v>366</v>
      </c>
      <c r="B154" s="7" t="s">
        <v>638</v>
      </c>
      <c r="C154" s="7"/>
      <c r="D154" s="7" t="s">
        <v>674</v>
      </c>
      <c r="E154" s="7" t="s">
        <v>675</v>
      </c>
      <c r="F154" s="7" t="s">
        <v>676</v>
      </c>
      <c r="G154" s="7" t="s">
        <v>677</v>
      </c>
    </row>
    <row r="155" ht="15" customHeight="1">
      <c r="A155" s="7">
        <v>1</v>
      </c>
      <c r="B155" s="7">
        <v>2</v>
      </c>
      <c r="C155" s="7"/>
      <c r="D155" s="7">
        <v>3</v>
      </c>
      <c r="E155" s="7">
        <v>4</v>
      </c>
      <c r="F155" s="7">
        <v>5</v>
      </c>
      <c r="G155" s="7">
        <v>6</v>
      </c>
    </row>
    <row r="156" ht="40" customHeight="1">
      <c r="A156" s="7" t="s">
        <v>498</v>
      </c>
      <c r="B156" s="8" t="s">
        <v>705</v>
      </c>
      <c r="C156" s="8"/>
      <c r="D156" s="7"/>
      <c r="E156" s="11">
        <v>1</v>
      </c>
      <c r="F156" s="11">
        <v>22000</v>
      </c>
      <c r="G156" s="11">
        <v>22000</v>
      </c>
    </row>
    <row r="157" ht="25" customHeight="1">
      <c r="A157" s="16" t="s">
        <v>679</v>
      </c>
      <c r="B157" s="16"/>
      <c r="C157" s="16"/>
      <c r="D157" s="16"/>
      <c r="E157" s="13">
        <f>SUBTOTAL(9,E156:E156)</f>
      </c>
      <c r="F157" s="13" t="s">
        <v>374</v>
      </c>
      <c r="G157" s="13">
        <f>SUBTOTAL(9,G156:G156)</f>
      </c>
    </row>
    <row r="158" ht="25" customHeight="1">
      <c r="A158" s="16" t="s">
        <v>680</v>
      </c>
      <c r="B158" s="16"/>
      <c r="C158" s="16"/>
      <c r="D158" s="16"/>
      <c r="E158" s="16"/>
      <c r="F158" s="16"/>
      <c r="G158" s="13">
        <f>SUBTOTAL(9,G156:G157)</f>
      </c>
    </row>
    <row r="159" ht="25" customHeight="1">
</row>
    <row r="160" ht="20" customHeight="1">
      <c r="A160" s="14" t="s">
        <v>459</v>
      </c>
      <c r="B160" s="14"/>
      <c r="C160" s="15" t="s">
        <v>289</v>
      </c>
      <c r="D160" s="15"/>
      <c r="E160" s="15"/>
      <c r="F160" s="15"/>
      <c r="G160" s="15"/>
    </row>
    <row r="161" ht="20" customHeight="1">
      <c r="A161" s="14" t="s">
        <v>460</v>
      </c>
      <c r="B161" s="14"/>
      <c r="C161" s="15" t="s">
        <v>577</v>
      </c>
      <c r="D161" s="15"/>
      <c r="E161" s="15"/>
      <c r="F161" s="15"/>
      <c r="G161" s="15"/>
    </row>
    <row r="162" ht="25" customHeight="1">
      <c r="A162" s="14" t="s">
        <v>462</v>
      </c>
      <c r="B162" s="14"/>
      <c r="C162" s="15" t="s">
        <v>430</v>
      </c>
      <c r="D162" s="15"/>
      <c r="E162" s="15"/>
      <c r="F162" s="15"/>
      <c r="G162" s="15"/>
    </row>
    <row r="163" ht="15" customHeight="1">
</row>
    <row r="164" ht="25" customHeight="1">
      <c r="A164" s="3" t="s">
        <v>706</v>
      </c>
      <c r="B164" s="3"/>
      <c r="C164" s="3"/>
      <c r="D164" s="3"/>
      <c r="E164" s="3"/>
      <c r="F164" s="3"/>
      <c r="G164" s="3"/>
    </row>
    <row r="165" ht="15" customHeight="1">
</row>
    <row r="166" ht="50" customHeight="1">
      <c r="A166" s="7" t="s">
        <v>366</v>
      </c>
      <c r="B166" s="7" t="s">
        <v>638</v>
      </c>
      <c r="C166" s="7"/>
      <c r="D166" s="7" t="s">
        <v>674</v>
      </c>
      <c r="E166" s="7" t="s">
        <v>675</v>
      </c>
      <c r="F166" s="7" t="s">
        <v>676</v>
      </c>
      <c r="G166" s="7" t="s">
        <v>677</v>
      </c>
    </row>
    <row r="167" ht="15" customHeight="1">
      <c r="A167" s="7">
        <v>1</v>
      </c>
      <c r="B167" s="7">
        <v>2</v>
      </c>
      <c r="C167" s="7"/>
      <c r="D167" s="7">
        <v>3</v>
      </c>
      <c r="E167" s="7">
        <v>4</v>
      </c>
      <c r="F167" s="7">
        <v>5</v>
      </c>
      <c r="G167" s="7">
        <v>6</v>
      </c>
    </row>
    <row r="168" ht="40" customHeight="1">
      <c r="A168" s="7" t="s">
        <v>522</v>
      </c>
      <c r="B168" s="8" t="s">
        <v>707</v>
      </c>
      <c r="C168" s="8"/>
      <c r="D168" s="7"/>
      <c r="E168" s="11">
        <v>1</v>
      </c>
      <c r="F168" s="11">
        <v>880122.04</v>
      </c>
      <c r="G168" s="11">
        <v>880122.04</v>
      </c>
    </row>
    <row r="169" ht="25" customHeight="1">
      <c r="A169" s="16" t="s">
        <v>679</v>
      </c>
      <c r="B169" s="16"/>
      <c r="C169" s="16"/>
      <c r="D169" s="16"/>
      <c r="E169" s="13">
        <f>SUBTOTAL(9,E168:E168)</f>
      </c>
      <c r="F169" s="13" t="s">
        <v>374</v>
      </c>
      <c r="G169" s="13">
        <f>SUBTOTAL(9,G168:G168)</f>
      </c>
    </row>
    <row r="170" ht="25" customHeight="1">
      <c r="A170" s="16" t="s">
        <v>680</v>
      </c>
      <c r="B170" s="16"/>
      <c r="C170" s="16"/>
      <c r="D170" s="16"/>
      <c r="E170" s="16"/>
      <c r="F170" s="16"/>
      <c r="G170" s="13">
        <f>SUBTOTAL(9,G168:G169)</f>
      </c>
    </row>
    <row r="171" ht="25" customHeight="1">
</row>
    <row r="172" ht="20" customHeight="1">
      <c r="A172" s="14" t="s">
        <v>459</v>
      </c>
      <c r="B172" s="14"/>
      <c r="C172" s="15" t="s">
        <v>289</v>
      </c>
      <c r="D172" s="15"/>
      <c r="E172" s="15"/>
      <c r="F172" s="15"/>
      <c r="G172" s="15"/>
    </row>
    <row r="173" ht="20" customHeight="1">
      <c r="A173" s="14" t="s">
        <v>460</v>
      </c>
      <c r="B173" s="14"/>
      <c r="C173" s="15" t="s">
        <v>577</v>
      </c>
      <c r="D173" s="15"/>
      <c r="E173" s="15"/>
      <c r="F173" s="15"/>
      <c r="G173" s="15"/>
    </row>
    <row r="174" ht="25" customHeight="1">
      <c r="A174" s="14" t="s">
        <v>462</v>
      </c>
      <c r="B174" s="14"/>
      <c r="C174" s="15" t="s">
        <v>430</v>
      </c>
      <c r="D174" s="15"/>
      <c r="E174" s="15"/>
      <c r="F174" s="15"/>
      <c r="G174" s="15"/>
    </row>
    <row r="175" ht="15" customHeight="1">
</row>
    <row r="176" ht="25" customHeight="1">
      <c r="A176" s="3" t="s">
        <v>708</v>
      </c>
      <c r="B176" s="3"/>
      <c r="C176" s="3"/>
      <c r="D176" s="3"/>
      <c r="E176" s="3"/>
      <c r="F176" s="3"/>
      <c r="G176" s="3"/>
    </row>
    <row r="177" ht="15" customHeight="1">
</row>
    <row r="178" ht="50" customHeight="1">
      <c r="A178" s="7" t="s">
        <v>366</v>
      </c>
      <c r="B178" s="7" t="s">
        <v>638</v>
      </c>
      <c r="C178" s="7"/>
      <c r="D178" s="7" t="s">
        <v>674</v>
      </c>
      <c r="E178" s="7" t="s">
        <v>675</v>
      </c>
      <c r="F178" s="7" t="s">
        <v>676</v>
      </c>
      <c r="G178" s="7" t="s">
        <v>677</v>
      </c>
    </row>
    <row r="179" ht="15" customHeight="1">
      <c r="A179" s="7">
        <v>1</v>
      </c>
      <c r="B179" s="7">
        <v>2</v>
      </c>
      <c r="C179" s="7"/>
      <c r="D179" s="7">
        <v>3</v>
      </c>
      <c r="E179" s="7">
        <v>4</v>
      </c>
      <c r="F179" s="7">
        <v>5</v>
      </c>
      <c r="G179" s="7">
        <v>6</v>
      </c>
    </row>
    <row r="180" ht="40" customHeight="1">
      <c r="A180" s="7" t="s">
        <v>516</v>
      </c>
      <c r="B180" s="8" t="s">
        <v>709</v>
      </c>
      <c r="C180" s="8"/>
      <c r="D180" s="7"/>
      <c r="E180" s="11">
        <v>1</v>
      </c>
      <c r="F180" s="11">
        <v>908800</v>
      </c>
      <c r="G180" s="11">
        <v>908800</v>
      </c>
    </row>
    <row r="181" ht="25" customHeight="1">
      <c r="A181" s="16" t="s">
        <v>679</v>
      </c>
      <c r="B181" s="16"/>
      <c r="C181" s="16"/>
      <c r="D181" s="16"/>
      <c r="E181" s="13">
        <f>SUBTOTAL(9,E180:E180)</f>
      </c>
      <c r="F181" s="13" t="s">
        <v>374</v>
      </c>
      <c r="G181" s="13">
        <f>SUBTOTAL(9,G180:G180)</f>
      </c>
    </row>
    <row r="182" ht="25" customHeight="1">
      <c r="A182" s="16" t="s">
        <v>680</v>
      </c>
      <c r="B182" s="16"/>
      <c r="C182" s="16"/>
      <c r="D182" s="16"/>
      <c r="E182" s="16"/>
      <c r="F182" s="16"/>
      <c r="G182" s="13">
        <f>SUBTOTAL(9,G180:G181)</f>
      </c>
    </row>
    <row r="183" ht="25" customHeight="1">
</row>
    <row r="184" ht="20" customHeight="1">
      <c r="A184" s="14" t="s">
        <v>459</v>
      </c>
      <c r="B184" s="14"/>
      <c r="C184" s="15" t="s">
        <v>289</v>
      </c>
      <c r="D184" s="15"/>
      <c r="E184" s="15"/>
      <c r="F184" s="15"/>
      <c r="G184" s="15"/>
    </row>
    <row r="185" ht="20" customHeight="1">
      <c r="A185" s="14" t="s">
        <v>460</v>
      </c>
      <c r="B185" s="14"/>
      <c r="C185" s="15" t="s">
        <v>577</v>
      </c>
      <c r="D185" s="15"/>
      <c r="E185" s="15"/>
      <c r="F185" s="15"/>
      <c r="G185" s="15"/>
    </row>
    <row r="186" ht="25" customHeight="1">
      <c r="A186" s="14" t="s">
        <v>462</v>
      </c>
      <c r="B186" s="14"/>
      <c r="C186" s="15" t="s">
        <v>430</v>
      </c>
      <c r="D186" s="15"/>
      <c r="E186" s="15"/>
      <c r="F186" s="15"/>
      <c r="G186" s="15"/>
    </row>
    <row r="187" ht="15" customHeight="1">
</row>
    <row r="188" ht="25" customHeight="1">
      <c r="A188" s="3" t="s">
        <v>710</v>
      </c>
      <c r="B188" s="3"/>
      <c r="C188" s="3"/>
      <c r="D188" s="3"/>
      <c r="E188" s="3"/>
      <c r="F188" s="3"/>
      <c r="G188" s="3"/>
    </row>
    <row r="189" ht="15" customHeight="1">
</row>
    <row r="190" ht="50" customHeight="1">
      <c r="A190" s="7" t="s">
        <v>366</v>
      </c>
      <c r="B190" s="7" t="s">
        <v>638</v>
      </c>
      <c r="C190" s="7"/>
      <c r="D190" s="7" t="s">
        <v>674</v>
      </c>
      <c r="E190" s="7" t="s">
        <v>675</v>
      </c>
      <c r="F190" s="7" t="s">
        <v>676</v>
      </c>
      <c r="G190" s="7" t="s">
        <v>677</v>
      </c>
    </row>
    <row r="191" ht="15" customHeight="1">
      <c r="A191" s="7">
        <v>1</v>
      </c>
      <c r="B191" s="7">
        <v>2</v>
      </c>
      <c r="C191" s="7"/>
      <c r="D191" s="7">
        <v>3</v>
      </c>
      <c r="E191" s="7">
        <v>4</v>
      </c>
      <c r="F191" s="7">
        <v>5</v>
      </c>
      <c r="G191" s="7">
        <v>6</v>
      </c>
    </row>
    <row r="192" ht="40" customHeight="1">
      <c r="A192" s="7" t="s">
        <v>512</v>
      </c>
      <c r="B192" s="8" t="s">
        <v>711</v>
      </c>
      <c r="C192" s="8"/>
      <c r="D192" s="7"/>
      <c r="E192" s="11">
        <v>1</v>
      </c>
      <c r="F192" s="11">
        <v>50000</v>
      </c>
      <c r="G192" s="11">
        <v>50000</v>
      </c>
    </row>
    <row r="193" ht="25" customHeight="1">
      <c r="A193" s="16" t="s">
        <v>679</v>
      </c>
      <c r="B193" s="16"/>
      <c r="C193" s="16"/>
      <c r="D193" s="16"/>
      <c r="E193" s="13">
        <f>SUBTOTAL(9,E192:E192)</f>
      </c>
      <c r="F193" s="13" t="s">
        <v>374</v>
      </c>
      <c r="G193" s="13">
        <f>SUBTOTAL(9,G192:G192)</f>
      </c>
    </row>
    <row r="194" ht="25" customHeight="1">
      <c r="A194" s="16" t="s">
        <v>680</v>
      </c>
      <c r="B194" s="16"/>
      <c r="C194" s="16"/>
      <c r="D194" s="16"/>
      <c r="E194" s="16"/>
      <c r="F194" s="16"/>
      <c r="G194" s="13">
        <f>SUBTOTAL(9,G192:G193)</f>
      </c>
    </row>
    <row r="195" ht="25" customHeight="1">
</row>
    <row r="196" ht="20" customHeight="1">
      <c r="A196" s="14" t="s">
        <v>459</v>
      </c>
      <c r="B196" s="14"/>
      <c r="C196" s="15" t="s">
        <v>289</v>
      </c>
      <c r="D196" s="15"/>
      <c r="E196" s="15"/>
      <c r="F196" s="15"/>
      <c r="G196" s="15"/>
    </row>
    <row r="197" ht="20" customHeight="1">
      <c r="A197" s="14" t="s">
        <v>460</v>
      </c>
      <c r="B197" s="14"/>
      <c r="C197" s="15" t="s">
        <v>461</v>
      </c>
      <c r="D197" s="15"/>
      <c r="E197" s="15"/>
      <c r="F197" s="15"/>
      <c r="G197" s="15"/>
    </row>
    <row r="198" ht="25" customHeight="1">
      <c r="A198" s="14" t="s">
        <v>462</v>
      </c>
      <c r="B198" s="14"/>
      <c r="C198" s="15" t="s">
        <v>430</v>
      </c>
      <c r="D198" s="15"/>
      <c r="E198" s="15"/>
      <c r="F198" s="15"/>
      <c r="G198" s="15"/>
    </row>
    <row r="199" ht="15" customHeight="1">
</row>
    <row r="200" ht="25" customHeight="1">
      <c r="A200" s="3" t="s">
        <v>673</v>
      </c>
      <c r="B200" s="3"/>
      <c r="C200" s="3"/>
      <c r="D200" s="3"/>
      <c r="E200" s="3"/>
      <c r="F200" s="3"/>
      <c r="G200" s="3"/>
    </row>
    <row r="201" ht="15" customHeight="1">
</row>
    <row r="202" ht="50" customHeight="1">
      <c r="A202" s="7" t="s">
        <v>366</v>
      </c>
      <c r="B202" s="7" t="s">
        <v>638</v>
      </c>
      <c r="C202" s="7"/>
      <c r="D202" s="7" t="s">
        <v>674</v>
      </c>
      <c r="E202" s="7" t="s">
        <v>675</v>
      </c>
      <c r="F202" s="7" t="s">
        <v>676</v>
      </c>
      <c r="G202" s="7" t="s">
        <v>677</v>
      </c>
    </row>
    <row r="203" ht="15" customHeight="1">
      <c r="A203" s="7">
        <v>1</v>
      </c>
      <c r="B203" s="7">
        <v>2</v>
      </c>
      <c r="C203" s="7"/>
      <c r="D203" s="7">
        <v>3</v>
      </c>
      <c r="E203" s="7">
        <v>4</v>
      </c>
      <c r="F203" s="7">
        <v>5</v>
      </c>
      <c r="G203" s="7">
        <v>6</v>
      </c>
    </row>
    <row r="204" ht="40" customHeight="1">
      <c r="A204" s="7" t="s">
        <v>474</v>
      </c>
      <c r="B204" s="8" t="s">
        <v>678</v>
      </c>
      <c r="C204" s="8"/>
      <c r="D204" s="7"/>
      <c r="E204" s="11">
        <v>1</v>
      </c>
      <c r="F204" s="11">
        <v>70268.35</v>
      </c>
      <c r="G204" s="11">
        <v>70268.35</v>
      </c>
    </row>
    <row r="205" ht="40" customHeight="1">
      <c r="A205" s="7" t="s">
        <v>474</v>
      </c>
      <c r="B205" s="8" t="s">
        <v>678</v>
      </c>
      <c r="C205" s="8"/>
      <c r="D205" s="7"/>
      <c r="E205" s="11">
        <v>1</v>
      </c>
      <c r="F205" s="11">
        <v>156800</v>
      </c>
      <c r="G205" s="11">
        <v>156800</v>
      </c>
    </row>
    <row r="206" ht="25" customHeight="1">
      <c r="A206" s="16" t="s">
        <v>679</v>
      </c>
      <c r="B206" s="16"/>
      <c r="C206" s="16"/>
      <c r="D206" s="16"/>
      <c r="E206" s="13">
        <f>SUBTOTAL(9,E204:E205)</f>
      </c>
      <c r="F206" s="13" t="s">
        <v>374</v>
      </c>
      <c r="G206" s="13">
        <f>SUBTOTAL(9,G204:G205)</f>
      </c>
    </row>
    <row r="207" ht="25" customHeight="1">
      <c r="A207" s="16" t="s">
        <v>680</v>
      </c>
      <c r="B207" s="16"/>
      <c r="C207" s="16"/>
      <c r="D207" s="16"/>
      <c r="E207" s="16"/>
      <c r="F207" s="16"/>
      <c r="G207" s="13">
        <f>SUBTOTAL(9,G204:G206)</f>
      </c>
    </row>
    <row r="208" ht="25" customHeight="1">
</row>
    <row r="209" ht="20" customHeight="1">
      <c r="A209" s="14" t="s">
        <v>459</v>
      </c>
      <c r="B209" s="14"/>
      <c r="C209" s="15" t="s">
        <v>289</v>
      </c>
      <c r="D209" s="15"/>
      <c r="E209" s="15"/>
      <c r="F209" s="15"/>
      <c r="G209" s="15"/>
    </row>
    <row r="210" ht="20" customHeight="1">
      <c r="A210" s="14" t="s">
        <v>460</v>
      </c>
      <c r="B210" s="14"/>
      <c r="C210" s="15" t="s">
        <v>461</v>
      </c>
      <c r="D210" s="15"/>
      <c r="E210" s="15"/>
      <c r="F210" s="15"/>
      <c r="G210" s="15"/>
    </row>
    <row r="211" ht="25" customHeight="1">
      <c r="A211" s="14" t="s">
        <v>462</v>
      </c>
      <c r="B211" s="14"/>
      <c r="C211" s="15" t="s">
        <v>430</v>
      </c>
      <c r="D211" s="15"/>
      <c r="E211" s="15"/>
      <c r="F211" s="15"/>
      <c r="G211" s="15"/>
    </row>
    <row r="212" ht="15" customHeight="1">
</row>
    <row r="213" ht="25" customHeight="1">
      <c r="A213" s="3" t="s">
        <v>681</v>
      </c>
      <c r="B213" s="3"/>
      <c r="C213" s="3"/>
      <c r="D213" s="3"/>
      <c r="E213" s="3"/>
      <c r="F213" s="3"/>
      <c r="G213" s="3"/>
    </row>
    <row r="214" ht="15" customHeight="1">
</row>
    <row r="215" ht="50" customHeight="1">
      <c r="A215" s="7" t="s">
        <v>366</v>
      </c>
      <c r="B215" s="7" t="s">
        <v>638</v>
      </c>
      <c r="C215" s="7"/>
      <c r="D215" s="7" t="s">
        <v>674</v>
      </c>
      <c r="E215" s="7" t="s">
        <v>675</v>
      </c>
      <c r="F215" s="7" t="s">
        <v>676</v>
      </c>
      <c r="G215" s="7" t="s">
        <v>677</v>
      </c>
    </row>
    <row r="216" ht="15" customHeight="1">
      <c r="A216" s="7">
        <v>1</v>
      </c>
      <c r="B216" s="7">
        <v>2</v>
      </c>
      <c r="C216" s="7"/>
      <c r="D216" s="7">
        <v>3</v>
      </c>
      <c r="E216" s="7">
        <v>4</v>
      </c>
      <c r="F216" s="7">
        <v>5</v>
      </c>
      <c r="G216" s="7">
        <v>6</v>
      </c>
    </row>
    <row r="217" ht="40" customHeight="1">
      <c r="A217" s="7" t="s">
        <v>480</v>
      </c>
      <c r="B217" s="8" t="s">
        <v>682</v>
      </c>
      <c r="C217" s="8"/>
      <c r="D217" s="7"/>
      <c r="E217" s="11">
        <v>1</v>
      </c>
      <c r="F217" s="11">
        <v>280000</v>
      </c>
      <c r="G217" s="11">
        <v>280000</v>
      </c>
    </row>
    <row r="218" ht="25" customHeight="1">
      <c r="A218" s="16" t="s">
        <v>679</v>
      </c>
      <c r="B218" s="16"/>
      <c r="C218" s="16"/>
      <c r="D218" s="16"/>
      <c r="E218" s="13">
        <f>SUBTOTAL(9,E217:E217)</f>
      </c>
      <c r="F218" s="13" t="s">
        <v>374</v>
      </c>
      <c r="G218" s="13">
        <f>SUBTOTAL(9,G217:G217)</f>
      </c>
    </row>
    <row r="219" ht="25" customHeight="1">
      <c r="A219" s="16" t="s">
        <v>680</v>
      </c>
      <c r="B219" s="16"/>
      <c r="C219" s="16"/>
      <c r="D219" s="16"/>
      <c r="E219" s="16"/>
      <c r="F219" s="16"/>
      <c r="G219" s="13">
        <f>SUBTOTAL(9,G217:G218)</f>
      </c>
    </row>
    <row r="220" ht="25" customHeight="1">
</row>
    <row r="221" ht="20" customHeight="1">
      <c r="A221" s="14" t="s">
        <v>459</v>
      </c>
      <c r="B221" s="14"/>
      <c r="C221" s="15" t="s">
        <v>289</v>
      </c>
      <c r="D221" s="15"/>
      <c r="E221" s="15"/>
      <c r="F221" s="15"/>
      <c r="G221" s="15"/>
    </row>
    <row r="222" ht="20" customHeight="1">
      <c r="A222" s="14" t="s">
        <v>460</v>
      </c>
      <c r="B222" s="14"/>
      <c r="C222" s="15" t="s">
        <v>461</v>
      </c>
      <c r="D222" s="15"/>
      <c r="E222" s="15"/>
      <c r="F222" s="15"/>
      <c r="G222" s="15"/>
    </row>
    <row r="223" ht="25" customHeight="1">
      <c r="A223" s="14" t="s">
        <v>462</v>
      </c>
      <c r="B223" s="14"/>
      <c r="C223" s="15" t="s">
        <v>430</v>
      </c>
      <c r="D223" s="15"/>
      <c r="E223" s="15"/>
      <c r="F223" s="15"/>
      <c r="G223" s="15"/>
    </row>
    <row r="224" ht="15" customHeight="1">
</row>
    <row r="225" ht="25" customHeight="1">
      <c r="A225" s="3" t="s">
        <v>683</v>
      </c>
      <c r="B225" s="3"/>
      <c r="C225" s="3"/>
      <c r="D225" s="3"/>
      <c r="E225" s="3"/>
      <c r="F225" s="3"/>
      <c r="G225" s="3"/>
    </row>
    <row r="226" ht="15" customHeight="1">
</row>
    <row r="227" ht="50" customHeight="1">
      <c r="A227" s="7" t="s">
        <v>366</v>
      </c>
      <c r="B227" s="7" t="s">
        <v>638</v>
      </c>
      <c r="C227" s="7"/>
      <c r="D227" s="7" t="s">
        <v>674</v>
      </c>
      <c r="E227" s="7" t="s">
        <v>675</v>
      </c>
      <c r="F227" s="7" t="s">
        <v>676</v>
      </c>
      <c r="G227" s="7" t="s">
        <v>677</v>
      </c>
    </row>
    <row r="228" ht="15" customHeight="1">
      <c r="A228" s="7">
        <v>1</v>
      </c>
      <c r="B228" s="7">
        <v>2</v>
      </c>
      <c r="C228" s="7"/>
      <c r="D228" s="7">
        <v>3</v>
      </c>
      <c r="E228" s="7">
        <v>4</v>
      </c>
      <c r="F228" s="7">
        <v>5</v>
      </c>
      <c r="G228" s="7">
        <v>6</v>
      </c>
    </row>
    <row r="229" ht="40" customHeight="1">
      <c r="A229" s="7" t="s">
        <v>476</v>
      </c>
      <c r="B229" s="8" t="s">
        <v>684</v>
      </c>
      <c r="C229" s="8"/>
      <c r="D229" s="7"/>
      <c r="E229" s="11">
        <v>1</v>
      </c>
      <c r="F229" s="11">
        <v>53939.61</v>
      </c>
      <c r="G229" s="11">
        <v>53939.61</v>
      </c>
    </row>
    <row r="230" ht="40" customHeight="1">
      <c r="A230" s="7" t="s">
        <v>476</v>
      </c>
      <c r="B230" s="8" t="s">
        <v>684</v>
      </c>
      <c r="C230" s="8"/>
      <c r="D230" s="7"/>
      <c r="E230" s="11">
        <v>1</v>
      </c>
      <c r="F230" s="11">
        <v>358035.76</v>
      </c>
      <c r="G230" s="11">
        <v>358035.76</v>
      </c>
    </row>
    <row r="231" ht="25" customHeight="1">
      <c r="A231" s="16" t="s">
        <v>679</v>
      </c>
      <c r="B231" s="16"/>
      <c r="C231" s="16"/>
      <c r="D231" s="16"/>
      <c r="E231" s="13">
        <f>SUBTOTAL(9,E229:E230)</f>
      </c>
      <c r="F231" s="13" t="s">
        <v>374</v>
      </c>
      <c r="G231" s="13">
        <f>SUBTOTAL(9,G229:G230)</f>
      </c>
    </row>
    <row r="232" ht="25" customHeight="1">
      <c r="A232" s="16" t="s">
        <v>680</v>
      </c>
      <c r="B232" s="16"/>
      <c r="C232" s="16"/>
      <c r="D232" s="16"/>
      <c r="E232" s="16"/>
      <c r="F232" s="16"/>
      <c r="G232" s="13">
        <f>SUBTOTAL(9,G229:G231)</f>
      </c>
    </row>
    <row r="233" ht="25" customHeight="1">
</row>
    <row r="234" ht="20" customHeight="1">
      <c r="A234" s="14" t="s">
        <v>459</v>
      </c>
      <c r="B234" s="14"/>
      <c r="C234" s="15" t="s">
        <v>289</v>
      </c>
      <c r="D234" s="15"/>
      <c r="E234" s="15"/>
      <c r="F234" s="15"/>
      <c r="G234" s="15"/>
    </row>
    <row r="235" ht="20" customHeight="1">
      <c r="A235" s="14" t="s">
        <v>460</v>
      </c>
      <c r="B235" s="14"/>
      <c r="C235" s="15" t="s">
        <v>461</v>
      </c>
      <c r="D235" s="15"/>
      <c r="E235" s="15"/>
      <c r="F235" s="15"/>
      <c r="G235" s="15"/>
    </row>
    <row r="236" ht="25" customHeight="1">
      <c r="A236" s="14" t="s">
        <v>462</v>
      </c>
      <c r="B236" s="14"/>
      <c r="C236" s="15" t="s">
        <v>430</v>
      </c>
      <c r="D236" s="15"/>
      <c r="E236" s="15"/>
      <c r="F236" s="15"/>
      <c r="G236" s="15"/>
    </row>
    <row r="237" ht="15" customHeight="1">
</row>
    <row r="238" ht="25" customHeight="1">
      <c r="A238" s="3" t="s">
        <v>687</v>
      </c>
      <c r="B238" s="3"/>
      <c r="C238" s="3"/>
      <c r="D238" s="3"/>
      <c r="E238" s="3"/>
      <c r="F238" s="3"/>
      <c r="G238" s="3"/>
    </row>
    <row r="239" ht="15" customHeight="1">
</row>
    <row r="240" ht="50" customHeight="1">
      <c r="A240" s="7" t="s">
        <v>366</v>
      </c>
      <c r="B240" s="7" t="s">
        <v>638</v>
      </c>
      <c r="C240" s="7"/>
      <c r="D240" s="7" t="s">
        <v>674</v>
      </c>
      <c r="E240" s="7" t="s">
        <v>675</v>
      </c>
      <c r="F240" s="7" t="s">
        <v>676</v>
      </c>
      <c r="G240" s="7" t="s">
        <v>677</v>
      </c>
    </row>
    <row r="241" ht="15" customHeight="1">
      <c r="A241" s="7">
        <v>1</v>
      </c>
      <c r="B241" s="7">
        <v>2</v>
      </c>
      <c r="C241" s="7"/>
      <c r="D241" s="7">
        <v>3</v>
      </c>
      <c r="E241" s="7">
        <v>4</v>
      </c>
      <c r="F241" s="7">
        <v>5</v>
      </c>
      <c r="G241" s="7">
        <v>6</v>
      </c>
    </row>
    <row r="242" ht="40" customHeight="1">
      <c r="A242" s="7" t="s">
        <v>475</v>
      </c>
      <c r="B242" s="8" t="s">
        <v>688</v>
      </c>
      <c r="C242" s="8"/>
      <c r="D242" s="7"/>
      <c r="E242" s="11">
        <v>1</v>
      </c>
      <c r="F242" s="11">
        <v>210000</v>
      </c>
      <c r="G242" s="11">
        <v>210000</v>
      </c>
    </row>
    <row r="243" ht="40" customHeight="1">
      <c r="A243" s="7" t="s">
        <v>475</v>
      </c>
      <c r="B243" s="8" t="s">
        <v>688</v>
      </c>
      <c r="C243" s="8"/>
      <c r="D243" s="7"/>
      <c r="E243" s="11">
        <v>1</v>
      </c>
      <c r="F243" s="11">
        <v>11902.45</v>
      </c>
      <c r="G243" s="11">
        <v>11902.45</v>
      </c>
    </row>
    <row r="244" ht="25" customHeight="1">
      <c r="A244" s="16" t="s">
        <v>679</v>
      </c>
      <c r="B244" s="16"/>
      <c r="C244" s="16"/>
      <c r="D244" s="16"/>
      <c r="E244" s="13">
        <f>SUBTOTAL(9,E242:E243)</f>
      </c>
      <c r="F244" s="13" t="s">
        <v>374</v>
      </c>
      <c r="G244" s="13">
        <f>SUBTOTAL(9,G242:G243)</f>
      </c>
    </row>
    <row r="245" ht="25" customHeight="1">
      <c r="A245" s="16" t="s">
        <v>680</v>
      </c>
      <c r="B245" s="16"/>
      <c r="C245" s="16"/>
      <c r="D245" s="16"/>
      <c r="E245" s="16"/>
      <c r="F245" s="16"/>
      <c r="G245" s="13">
        <f>SUBTOTAL(9,G242:G244)</f>
      </c>
    </row>
    <row r="246" ht="25" customHeight="1">
</row>
    <row r="247" ht="20" customHeight="1">
      <c r="A247" s="14" t="s">
        <v>459</v>
      </c>
      <c r="B247" s="14"/>
      <c r="C247" s="15" t="s">
        <v>289</v>
      </c>
      <c r="D247" s="15"/>
      <c r="E247" s="15"/>
      <c r="F247" s="15"/>
      <c r="G247" s="15"/>
    </row>
    <row r="248" ht="20" customHeight="1">
      <c r="A248" s="14" t="s">
        <v>460</v>
      </c>
      <c r="B248" s="14"/>
      <c r="C248" s="15" t="s">
        <v>461</v>
      </c>
      <c r="D248" s="15"/>
      <c r="E248" s="15"/>
      <c r="F248" s="15"/>
      <c r="G248" s="15"/>
    </row>
    <row r="249" ht="25" customHeight="1">
      <c r="A249" s="14" t="s">
        <v>462</v>
      </c>
      <c r="B249" s="14"/>
      <c r="C249" s="15" t="s">
        <v>430</v>
      </c>
      <c r="D249" s="15"/>
      <c r="E249" s="15"/>
      <c r="F249" s="15"/>
      <c r="G249" s="15"/>
    </row>
    <row r="250" ht="15" customHeight="1">
</row>
    <row r="251" ht="25" customHeight="1">
      <c r="A251" s="3" t="s">
        <v>689</v>
      </c>
      <c r="B251" s="3"/>
      <c r="C251" s="3"/>
      <c r="D251" s="3"/>
      <c r="E251" s="3"/>
      <c r="F251" s="3"/>
      <c r="G251" s="3"/>
    </row>
    <row r="252" ht="15" customHeight="1">
</row>
    <row r="253" ht="50" customHeight="1">
      <c r="A253" s="7" t="s">
        <v>366</v>
      </c>
      <c r="B253" s="7" t="s">
        <v>638</v>
      </c>
      <c r="C253" s="7"/>
      <c r="D253" s="7" t="s">
        <v>674</v>
      </c>
      <c r="E253" s="7" t="s">
        <v>675</v>
      </c>
      <c r="F253" s="7" t="s">
        <v>676</v>
      </c>
      <c r="G253" s="7" t="s">
        <v>677</v>
      </c>
    </row>
    <row r="254" ht="15" customHeight="1">
      <c r="A254" s="7">
        <v>1</v>
      </c>
      <c r="B254" s="7">
        <v>2</v>
      </c>
      <c r="C254" s="7"/>
      <c r="D254" s="7">
        <v>3</v>
      </c>
      <c r="E254" s="7">
        <v>4</v>
      </c>
      <c r="F254" s="7">
        <v>5</v>
      </c>
      <c r="G254" s="7">
        <v>6</v>
      </c>
    </row>
    <row r="255" ht="40" customHeight="1">
      <c r="A255" s="7" t="s">
        <v>477</v>
      </c>
      <c r="B255" s="8" t="s">
        <v>690</v>
      </c>
      <c r="C255" s="8"/>
      <c r="D255" s="7"/>
      <c r="E255" s="11">
        <v>1</v>
      </c>
      <c r="F255" s="11">
        <v>2492000</v>
      </c>
      <c r="G255" s="11">
        <v>2492000</v>
      </c>
    </row>
    <row r="256" ht="25" customHeight="1">
      <c r="A256" s="16" t="s">
        <v>679</v>
      </c>
      <c r="B256" s="16"/>
      <c r="C256" s="16"/>
      <c r="D256" s="16"/>
      <c r="E256" s="13">
        <f>SUBTOTAL(9,E255:E255)</f>
      </c>
      <c r="F256" s="13" t="s">
        <v>374</v>
      </c>
      <c r="G256" s="13">
        <f>SUBTOTAL(9,G255:G255)</f>
      </c>
    </row>
    <row r="257" ht="40" customHeight="1">
      <c r="A257" s="7" t="s">
        <v>500</v>
      </c>
      <c r="B257" s="8" t="s">
        <v>691</v>
      </c>
      <c r="C257" s="8"/>
      <c r="D257" s="7"/>
      <c r="E257" s="11">
        <v>1</v>
      </c>
      <c r="F257" s="11">
        <v>76665.57</v>
      </c>
      <c r="G257" s="11">
        <v>76665.57</v>
      </c>
    </row>
    <row r="258" ht="25" customHeight="1">
      <c r="A258" s="16" t="s">
        <v>679</v>
      </c>
      <c r="B258" s="16"/>
      <c r="C258" s="16"/>
      <c r="D258" s="16"/>
      <c r="E258" s="13">
        <f>SUBTOTAL(9,E257:E257)</f>
      </c>
      <c r="F258" s="13" t="s">
        <v>374</v>
      </c>
      <c r="G258" s="13">
        <f>SUBTOTAL(9,G257:G257)</f>
      </c>
    </row>
    <row r="259" ht="25" customHeight="1">
      <c r="A259" s="16" t="s">
        <v>680</v>
      </c>
      <c r="B259" s="16"/>
      <c r="C259" s="16"/>
      <c r="D259" s="16"/>
      <c r="E259" s="16"/>
      <c r="F259" s="16"/>
      <c r="G259" s="13">
        <f>SUBTOTAL(9,G255:G258)</f>
      </c>
    </row>
    <row r="260" ht="25" customHeight="1">
</row>
    <row r="261" ht="20" customHeight="1">
      <c r="A261" s="14" t="s">
        <v>459</v>
      </c>
      <c r="B261" s="14"/>
      <c r="C261" s="15" t="s">
        <v>289</v>
      </c>
      <c r="D261" s="15"/>
      <c r="E261" s="15"/>
      <c r="F261" s="15"/>
      <c r="G261" s="15"/>
    </row>
    <row r="262" ht="20" customHeight="1">
      <c r="A262" s="14" t="s">
        <v>460</v>
      </c>
      <c r="B262" s="14"/>
      <c r="C262" s="15" t="s">
        <v>461</v>
      </c>
      <c r="D262" s="15"/>
      <c r="E262" s="15"/>
      <c r="F262" s="15"/>
      <c r="G262" s="15"/>
    </row>
    <row r="263" ht="25" customHeight="1">
      <c r="A263" s="14" t="s">
        <v>462</v>
      </c>
      <c r="B263" s="14"/>
      <c r="C263" s="15" t="s">
        <v>430</v>
      </c>
      <c r="D263" s="15"/>
      <c r="E263" s="15"/>
      <c r="F263" s="15"/>
      <c r="G263" s="15"/>
    </row>
    <row r="264" ht="15" customHeight="1">
</row>
    <row r="265" ht="25" customHeight="1">
      <c r="A265" s="3" t="s">
        <v>692</v>
      </c>
      <c r="B265" s="3"/>
      <c r="C265" s="3"/>
      <c r="D265" s="3"/>
      <c r="E265" s="3"/>
      <c r="F265" s="3"/>
      <c r="G265" s="3"/>
    </row>
    <row r="266" ht="15" customHeight="1">
</row>
    <row r="267" ht="50" customHeight="1">
      <c r="A267" s="7" t="s">
        <v>366</v>
      </c>
      <c r="B267" s="7" t="s">
        <v>638</v>
      </c>
      <c r="C267" s="7"/>
      <c r="D267" s="7" t="s">
        <v>674</v>
      </c>
      <c r="E267" s="7" t="s">
        <v>675</v>
      </c>
      <c r="F267" s="7" t="s">
        <v>676</v>
      </c>
      <c r="G267" s="7" t="s">
        <v>677</v>
      </c>
    </row>
    <row r="268" ht="15" customHeight="1">
      <c r="A268" s="7">
        <v>1</v>
      </c>
      <c r="B268" s="7">
        <v>2</v>
      </c>
      <c r="C268" s="7"/>
      <c r="D268" s="7">
        <v>3</v>
      </c>
      <c r="E268" s="7">
        <v>4</v>
      </c>
      <c r="F268" s="7">
        <v>5</v>
      </c>
      <c r="G268" s="7">
        <v>6</v>
      </c>
    </row>
    <row r="269" ht="40" customHeight="1">
      <c r="A269" s="7" t="s">
        <v>371</v>
      </c>
      <c r="B269" s="8" t="s">
        <v>693</v>
      </c>
      <c r="C269" s="8"/>
      <c r="D269" s="7"/>
      <c r="E269" s="11">
        <v>1</v>
      </c>
      <c r="F269" s="11">
        <v>5000</v>
      </c>
      <c r="G269" s="11">
        <v>5000</v>
      </c>
    </row>
    <row r="270" ht="25" customHeight="1">
      <c r="A270" s="16" t="s">
        <v>679</v>
      </c>
      <c r="B270" s="16"/>
      <c r="C270" s="16"/>
      <c r="D270" s="16"/>
      <c r="E270" s="13">
        <f>SUBTOTAL(9,E269:E269)</f>
      </c>
      <c r="F270" s="13" t="s">
        <v>374</v>
      </c>
      <c r="G270" s="13">
        <f>SUBTOTAL(9,G269:G269)</f>
      </c>
    </row>
    <row r="271" ht="25" customHeight="1">
      <c r="A271" s="16" t="s">
        <v>680</v>
      </c>
      <c r="B271" s="16"/>
      <c r="C271" s="16"/>
      <c r="D271" s="16"/>
      <c r="E271" s="16"/>
      <c r="F271" s="16"/>
      <c r="G271" s="13">
        <f>SUBTOTAL(9,G269:G270)</f>
      </c>
    </row>
    <row r="272" ht="25" customHeight="1">
</row>
    <row r="273" ht="20" customHeight="1">
      <c r="A273" s="14" t="s">
        <v>459</v>
      </c>
      <c r="B273" s="14"/>
      <c r="C273" s="15" t="s">
        <v>289</v>
      </c>
      <c r="D273" s="15"/>
      <c r="E273" s="15"/>
      <c r="F273" s="15"/>
      <c r="G273" s="15"/>
    </row>
    <row r="274" ht="20" customHeight="1">
      <c r="A274" s="14" t="s">
        <v>460</v>
      </c>
      <c r="B274" s="14"/>
      <c r="C274" s="15" t="s">
        <v>461</v>
      </c>
      <c r="D274" s="15"/>
      <c r="E274" s="15"/>
      <c r="F274" s="15"/>
      <c r="G274" s="15"/>
    </row>
    <row r="275" ht="25" customHeight="1">
      <c r="A275" s="14" t="s">
        <v>462</v>
      </c>
      <c r="B275" s="14"/>
      <c r="C275" s="15" t="s">
        <v>430</v>
      </c>
      <c r="D275" s="15"/>
      <c r="E275" s="15"/>
      <c r="F275" s="15"/>
      <c r="G275" s="15"/>
    </row>
    <row r="276" ht="15" customHeight="1">
</row>
    <row r="277" ht="25" customHeight="1">
      <c r="A277" s="3" t="s">
        <v>694</v>
      </c>
      <c r="B277" s="3"/>
      <c r="C277" s="3"/>
      <c r="D277" s="3"/>
      <c r="E277" s="3"/>
      <c r="F277" s="3"/>
      <c r="G277" s="3"/>
    </row>
    <row r="278" ht="15" customHeight="1">
</row>
    <row r="279" ht="50" customHeight="1">
      <c r="A279" s="7" t="s">
        <v>366</v>
      </c>
      <c r="B279" s="7" t="s">
        <v>638</v>
      </c>
      <c r="C279" s="7"/>
      <c r="D279" s="7" t="s">
        <v>674</v>
      </c>
      <c r="E279" s="7" t="s">
        <v>675</v>
      </c>
      <c r="F279" s="7" t="s">
        <v>676</v>
      </c>
      <c r="G279" s="7" t="s">
        <v>677</v>
      </c>
    </row>
    <row r="280" ht="15" customHeight="1">
      <c r="A280" s="7">
        <v>1</v>
      </c>
      <c r="B280" s="7">
        <v>2</v>
      </c>
      <c r="C280" s="7"/>
      <c r="D280" s="7">
        <v>3</v>
      </c>
      <c r="E280" s="7">
        <v>4</v>
      </c>
      <c r="F280" s="7">
        <v>5</v>
      </c>
      <c r="G280" s="7">
        <v>6</v>
      </c>
    </row>
    <row r="281" ht="40" customHeight="1">
      <c r="A281" s="7" t="s">
        <v>478</v>
      </c>
      <c r="B281" s="8" t="s">
        <v>695</v>
      </c>
      <c r="C281" s="8"/>
      <c r="D281" s="7"/>
      <c r="E281" s="11">
        <v>1</v>
      </c>
      <c r="F281" s="11">
        <v>100000</v>
      </c>
      <c r="G281" s="11">
        <v>100000</v>
      </c>
    </row>
    <row r="282" ht="25" customHeight="1">
      <c r="A282" s="16" t="s">
        <v>679</v>
      </c>
      <c r="B282" s="16"/>
      <c r="C282" s="16"/>
      <c r="D282" s="16"/>
      <c r="E282" s="13">
        <f>SUBTOTAL(9,E281:E281)</f>
      </c>
      <c r="F282" s="13" t="s">
        <v>374</v>
      </c>
      <c r="G282" s="13">
        <f>SUBTOTAL(9,G281:G281)</f>
      </c>
    </row>
    <row r="283" ht="25" customHeight="1">
      <c r="A283" s="16" t="s">
        <v>680</v>
      </c>
      <c r="B283" s="16"/>
      <c r="C283" s="16"/>
      <c r="D283" s="16"/>
      <c r="E283" s="16"/>
      <c r="F283" s="16"/>
      <c r="G283" s="13">
        <f>SUBTOTAL(9,G281:G282)</f>
      </c>
    </row>
    <row r="284" ht="25" customHeight="1">
</row>
    <row r="285" ht="20" customHeight="1">
      <c r="A285" s="14" t="s">
        <v>459</v>
      </c>
      <c r="B285" s="14"/>
      <c r="C285" s="15" t="s">
        <v>289</v>
      </c>
      <c r="D285" s="15"/>
      <c r="E285" s="15"/>
      <c r="F285" s="15"/>
      <c r="G285" s="15"/>
    </row>
    <row r="286" ht="20" customHeight="1">
      <c r="A286" s="14" t="s">
        <v>460</v>
      </c>
      <c r="B286" s="14"/>
      <c r="C286" s="15" t="s">
        <v>461</v>
      </c>
      <c r="D286" s="15"/>
      <c r="E286" s="15"/>
      <c r="F286" s="15"/>
      <c r="G286" s="15"/>
    </row>
    <row r="287" ht="25" customHeight="1">
      <c r="A287" s="14" t="s">
        <v>462</v>
      </c>
      <c r="B287" s="14"/>
      <c r="C287" s="15" t="s">
        <v>430</v>
      </c>
      <c r="D287" s="15"/>
      <c r="E287" s="15"/>
      <c r="F287" s="15"/>
      <c r="G287" s="15"/>
    </row>
    <row r="288" ht="15" customHeight="1">
</row>
    <row r="289" ht="25" customHeight="1">
      <c r="A289" s="3" t="s">
        <v>700</v>
      </c>
      <c r="B289" s="3"/>
      <c r="C289" s="3"/>
      <c r="D289" s="3"/>
      <c r="E289" s="3"/>
      <c r="F289" s="3"/>
      <c r="G289" s="3"/>
    </row>
    <row r="290" ht="15" customHeight="1">
</row>
    <row r="291" ht="50" customHeight="1">
      <c r="A291" s="7" t="s">
        <v>366</v>
      </c>
      <c r="B291" s="7" t="s">
        <v>638</v>
      </c>
      <c r="C291" s="7"/>
      <c r="D291" s="7" t="s">
        <v>674</v>
      </c>
      <c r="E291" s="7" t="s">
        <v>675</v>
      </c>
      <c r="F291" s="7" t="s">
        <v>676</v>
      </c>
      <c r="G291" s="7" t="s">
        <v>677</v>
      </c>
    </row>
    <row r="292" ht="15" customHeight="1">
      <c r="A292" s="7">
        <v>1</v>
      </c>
      <c r="B292" s="7">
        <v>2</v>
      </c>
      <c r="C292" s="7"/>
      <c r="D292" s="7">
        <v>3</v>
      </c>
      <c r="E292" s="7">
        <v>4</v>
      </c>
      <c r="F292" s="7">
        <v>5</v>
      </c>
      <c r="G292" s="7">
        <v>6</v>
      </c>
    </row>
    <row r="293" ht="40" customHeight="1">
      <c r="A293" s="7" t="s">
        <v>479</v>
      </c>
      <c r="B293" s="8" t="s">
        <v>701</v>
      </c>
      <c r="C293" s="8"/>
      <c r="D293" s="7"/>
      <c r="E293" s="11">
        <v>1</v>
      </c>
      <c r="F293" s="11">
        <v>40000</v>
      </c>
      <c r="G293" s="11">
        <v>40000</v>
      </c>
    </row>
    <row r="294" ht="25" customHeight="1">
      <c r="A294" s="16" t="s">
        <v>679</v>
      </c>
      <c r="B294" s="16"/>
      <c r="C294" s="16"/>
      <c r="D294" s="16"/>
      <c r="E294" s="13">
        <f>SUBTOTAL(9,E293:E293)</f>
      </c>
      <c r="F294" s="13" t="s">
        <v>374</v>
      </c>
      <c r="G294" s="13">
        <f>SUBTOTAL(9,G293:G293)</f>
      </c>
    </row>
    <row r="295" ht="25" customHeight="1">
      <c r="A295" s="16" t="s">
        <v>680</v>
      </c>
      <c r="B295" s="16"/>
      <c r="C295" s="16"/>
      <c r="D295" s="16"/>
      <c r="E295" s="16"/>
      <c r="F295" s="16"/>
      <c r="G295" s="13">
        <f>SUBTOTAL(9,G293:G294)</f>
      </c>
    </row>
    <row r="296" ht="25" customHeight="1">
</row>
    <row r="297" ht="20" customHeight="1">
      <c r="A297" s="14" t="s">
        <v>459</v>
      </c>
      <c r="B297" s="14"/>
      <c r="C297" s="15" t="s">
        <v>289</v>
      </c>
      <c r="D297" s="15"/>
      <c r="E297" s="15"/>
      <c r="F297" s="15"/>
      <c r="G297" s="15"/>
    </row>
    <row r="298" ht="20" customHeight="1">
      <c r="A298" s="14" t="s">
        <v>460</v>
      </c>
      <c r="B298" s="14"/>
      <c r="C298" s="15" t="s">
        <v>461</v>
      </c>
      <c r="D298" s="15"/>
      <c r="E298" s="15"/>
      <c r="F298" s="15"/>
      <c r="G298" s="15"/>
    </row>
    <row r="299" ht="25" customHeight="1">
      <c r="A299" s="14" t="s">
        <v>462</v>
      </c>
      <c r="B299" s="14"/>
      <c r="C299" s="15" t="s">
        <v>430</v>
      </c>
      <c r="D299" s="15"/>
      <c r="E299" s="15"/>
      <c r="F299" s="15"/>
      <c r="G299" s="15"/>
    </row>
    <row r="300" ht="15" customHeight="1">
</row>
    <row r="301" ht="25" customHeight="1">
      <c r="A301" s="3" t="s">
        <v>706</v>
      </c>
      <c r="B301" s="3"/>
      <c r="C301" s="3"/>
      <c r="D301" s="3"/>
      <c r="E301" s="3"/>
      <c r="F301" s="3"/>
      <c r="G301" s="3"/>
    </row>
    <row r="302" ht="15" customHeight="1">
</row>
    <row r="303" ht="50" customHeight="1">
      <c r="A303" s="7" t="s">
        <v>366</v>
      </c>
      <c r="B303" s="7" t="s">
        <v>638</v>
      </c>
      <c r="C303" s="7"/>
      <c r="D303" s="7" t="s">
        <v>674</v>
      </c>
      <c r="E303" s="7" t="s">
        <v>675</v>
      </c>
      <c r="F303" s="7" t="s">
        <v>676</v>
      </c>
      <c r="G303" s="7" t="s">
        <v>677</v>
      </c>
    </row>
    <row r="304" ht="15" customHeight="1">
      <c r="A304" s="7">
        <v>1</v>
      </c>
      <c r="B304" s="7">
        <v>2</v>
      </c>
      <c r="C304" s="7"/>
      <c r="D304" s="7">
        <v>3</v>
      </c>
      <c r="E304" s="7">
        <v>4</v>
      </c>
      <c r="F304" s="7">
        <v>5</v>
      </c>
      <c r="G304" s="7">
        <v>6</v>
      </c>
    </row>
    <row r="305" ht="40" customHeight="1">
      <c r="A305" s="7" t="s">
        <v>481</v>
      </c>
      <c r="B305" s="8" t="s">
        <v>712</v>
      </c>
      <c r="C305" s="8"/>
      <c r="D305" s="7"/>
      <c r="E305" s="11">
        <v>1</v>
      </c>
      <c r="F305" s="11">
        <v>143200</v>
      </c>
      <c r="G305" s="11">
        <v>143200</v>
      </c>
    </row>
    <row r="306" ht="25" customHeight="1">
      <c r="A306" s="16" t="s">
        <v>679</v>
      </c>
      <c r="B306" s="16"/>
      <c r="C306" s="16"/>
      <c r="D306" s="16"/>
      <c r="E306" s="13">
        <f>SUBTOTAL(9,E305:E305)</f>
      </c>
      <c r="F306" s="13" t="s">
        <v>374</v>
      </c>
      <c r="G306" s="13">
        <f>SUBTOTAL(9,G305:G305)</f>
      </c>
    </row>
    <row r="307" ht="25" customHeight="1">
      <c r="A307" s="16" t="s">
        <v>680</v>
      </c>
      <c r="B307" s="16"/>
      <c r="C307" s="16"/>
      <c r="D307" s="16"/>
      <c r="E307" s="16"/>
      <c r="F307" s="16"/>
      <c r="G307" s="13">
        <f>SUBTOTAL(9,G305:G306)</f>
      </c>
    </row>
    <row r="308" ht="25" customHeight="1">
</row>
    <row r="309" ht="20" customHeight="1">
      <c r="A309" s="14" t="s">
        <v>459</v>
      </c>
      <c r="B309" s="14"/>
      <c r="C309" s="15" t="s">
        <v>338</v>
      </c>
      <c r="D309" s="15"/>
      <c r="E309" s="15"/>
      <c r="F309" s="15"/>
      <c r="G309" s="15"/>
    </row>
    <row r="310" ht="20" customHeight="1">
      <c r="A310" s="14" t="s">
        <v>460</v>
      </c>
      <c r="B310" s="14"/>
      <c r="C310" s="15" t="s">
        <v>577</v>
      </c>
      <c r="D310" s="15"/>
      <c r="E310" s="15"/>
      <c r="F310" s="15"/>
      <c r="G310" s="15"/>
    </row>
    <row r="311" ht="25" customHeight="1">
      <c r="A311" s="14" t="s">
        <v>462</v>
      </c>
      <c r="B311" s="14"/>
      <c r="C311" s="15" t="s">
        <v>430</v>
      </c>
      <c r="D311" s="15"/>
      <c r="E311" s="15"/>
      <c r="F311" s="15"/>
      <c r="G311" s="15"/>
    </row>
    <row r="312" ht="15" customHeight="1">
</row>
    <row r="313" ht="25" customHeight="1">
      <c r="A313" s="3" t="s">
        <v>683</v>
      </c>
      <c r="B313" s="3"/>
      <c r="C313" s="3"/>
      <c r="D313" s="3"/>
      <c r="E313" s="3"/>
      <c r="F313" s="3"/>
      <c r="G313" s="3"/>
    </row>
    <row r="314" ht="15" customHeight="1">
</row>
    <row r="315" ht="50" customHeight="1">
      <c r="A315" s="7" t="s">
        <v>366</v>
      </c>
      <c r="B315" s="7" t="s">
        <v>638</v>
      </c>
      <c r="C315" s="7"/>
      <c r="D315" s="7" t="s">
        <v>674</v>
      </c>
      <c r="E315" s="7" t="s">
        <v>675</v>
      </c>
      <c r="F315" s="7" t="s">
        <v>676</v>
      </c>
      <c r="G315" s="7" t="s">
        <v>677</v>
      </c>
    </row>
    <row r="316" ht="15" customHeight="1">
      <c r="A316" s="7">
        <v>1</v>
      </c>
      <c r="B316" s="7">
        <v>2</v>
      </c>
      <c r="C316" s="7"/>
      <c r="D316" s="7">
        <v>3</v>
      </c>
      <c r="E316" s="7">
        <v>4</v>
      </c>
      <c r="F316" s="7">
        <v>5</v>
      </c>
      <c r="G316" s="7">
        <v>6</v>
      </c>
    </row>
    <row r="317" ht="40" customHeight="1">
      <c r="A317" s="7" t="s">
        <v>524</v>
      </c>
      <c r="B317" s="8" t="s">
        <v>684</v>
      </c>
      <c r="C317" s="8"/>
      <c r="D317" s="7"/>
      <c r="E317" s="11">
        <v>1</v>
      </c>
      <c r="F317" s="11">
        <v>200000</v>
      </c>
      <c r="G317" s="11">
        <v>200000</v>
      </c>
    </row>
    <row r="318" ht="25" customHeight="1">
      <c r="A318" s="16" t="s">
        <v>679</v>
      </c>
      <c r="B318" s="16"/>
      <c r="C318" s="16"/>
      <c r="D318" s="16"/>
      <c r="E318" s="13">
        <f>SUBTOTAL(9,E317:E317)</f>
      </c>
      <c r="F318" s="13" t="s">
        <v>374</v>
      </c>
      <c r="G318" s="13">
        <f>SUBTOTAL(9,G317:G317)</f>
      </c>
    </row>
    <row r="319" ht="25" customHeight="1">
      <c r="A319" s="16" t="s">
        <v>680</v>
      </c>
      <c r="B319" s="16"/>
      <c r="C319" s="16"/>
      <c r="D319" s="16"/>
      <c r="E319" s="16"/>
      <c r="F319" s="16"/>
      <c r="G319" s="13">
        <f>SUBTOTAL(9,G317:G318)</f>
      </c>
    </row>
    <row r="320" ht="25" customHeight="1">
</row>
    <row r="321" ht="20" customHeight="1">
      <c r="A321" s="14" t="s">
        <v>459</v>
      </c>
      <c r="B321" s="14"/>
      <c r="C321" s="15" t="s">
        <v>338</v>
      </c>
      <c r="D321" s="15"/>
      <c r="E321" s="15"/>
      <c r="F321" s="15"/>
      <c r="G321" s="15"/>
    </row>
    <row r="322" ht="20" customHeight="1">
      <c r="A322" s="14" t="s">
        <v>460</v>
      </c>
      <c r="B322" s="14"/>
      <c r="C322" s="15" t="s">
        <v>461</v>
      </c>
      <c r="D322" s="15"/>
      <c r="E322" s="15"/>
      <c r="F322" s="15"/>
      <c r="G322" s="15"/>
    </row>
    <row r="323" ht="25" customHeight="1">
      <c r="A323" s="14" t="s">
        <v>462</v>
      </c>
      <c r="B323" s="14"/>
      <c r="C323" s="15" t="s">
        <v>430</v>
      </c>
      <c r="D323" s="15"/>
      <c r="E323" s="15"/>
      <c r="F323" s="15"/>
      <c r="G323" s="15"/>
    </row>
    <row r="324" ht="15" customHeight="1">
</row>
    <row r="325" ht="25" customHeight="1">
      <c r="A325" s="3" t="s">
        <v>683</v>
      </c>
      <c r="B325" s="3"/>
      <c r="C325" s="3"/>
      <c r="D325" s="3"/>
      <c r="E325" s="3"/>
      <c r="F325" s="3"/>
      <c r="G325" s="3"/>
    </row>
    <row r="326" ht="15" customHeight="1">
</row>
    <row r="327" ht="50" customHeight="1">
      <c r="A327" s="7" t="s">
        <v>366</v>
      </c>
      <c r="B327" s="7" t="s">
        <v>638</v>
      </c>
      <c r="C327" s="7"/>
      <c r="D327" s="7" t="s">
        <v>674</v>
      </c>
      <c r="E327" s="7" t="s">
        <v>675</v>
      </c>
      <c r="F327" s="7" t="s">
        <v>676</v>
      </c>
      <c r="G327" s="7" t="s">
        <v>677</v>
      </c>
    </row>
    <row r="328" ht="15" customHeight="1">
      <c r="A328" s="7">
        <v>1</v>
      </c>
      <c r="B328" s="7">
        <v>2</v>
      </c>
      <c r="C328" s="7"/>
      <c r="D328" s="7">
        <v>3</v>
      </c>
      <c r="E328" s="7">
        <v>4</v>
      </c>
      <c r="F328" s="7">
        <v>5</v>
      </c>
      <c r="G328" s="7">
        <v>6</v>
      </c>
    </row>
    <row r="329" ht="40" customHeight="1">
      <c r="A329" s="7" t="s">
        <v>482</v>
      </c>
      <c r="B329" s="8" t="s">
        <v>684</v>
      </c>
      <c r="C329" s="8"/>
      <c r="D329" s="7"/>
      <c r="E329" s="11">
        <v>1</v>
      </c>
      <c r="F329" s="11">
        <v>362946.39</v>
      </c>
      <c r="G329" s="11">
        <v>362946.39</v>
      </c>
    </row>
    <row r="330" ht="40" customHeight="1">
      <c r="A330" s="7" t="s">
        <v>482</v>
      </c>
      <c r="B330" s="8" t="s">
        <v>684</v>
      </c>
      <c r="C330" s="8"/>
      <c r="D330" s="7"/>
      <c r="E330" s="11">
        <v>1</v>
      </c>
      <c r="F330" s="11">
        <v>2119964.24</v>
      </c>
      <c r="G330" s="11">
        <v>2119964.24</v>
      </c>
    </row>
    <row r="331" ht="25" customHeight="1">
      <c r="A331" s="16" t="s">
        <v>679</v>
      </c>
      <c r="B331" s="16"/>
      <c r="C331" s="16"/>
      <c r="D331" s="16"/>
      <c r="E331" s="13">
        <f>SUBTOTAL(9,E329:E330)</f>
      </c>
      <c r="F331" s="13" t="s">
        <v>374</v>
      </c>
      <c r="G331" s="13">
        <f>SUBTOTAL(9,G329:G330)</f>
      </c>
    </row>
    <row r="332" ht="25" customHeight="1">
      <c r="A332" s="16" t="s">
        <v>680</v>
      </c>
      <c r="B332" s="16"/>
      <c r="C332" s="16"/>
      <c r="D332" s="16"/>
      <c r="E332" s="16"/>
      <c r="F332" s="16"/>
      <c r="G332" s="13">
        <f>SUBTOTAL(9,G329:G331)</f>
      </c>
    </row>
    <row r="333" ht="25" customHeight="1">
</row>
    <row r="334" ht="20" customHeight="1">
      <c r="A334" s="14" t="s">
        <v>459</v>
      </c>
      <c r="B334" s="14"/>
      <c r="C334" s="15" t="s">
        <v>289</v>
      </c>
      <c r="D334" s="15"/>
      <c r="E334" s="15"/>
      <c r="F334" s="15"/>
      <c r="G334" s="15"/>
    </row>
    <row r="335" ht="20" customHeight="1">
      <c r="A335" s="14" t="s">
        <v>460</v>
      </c>
      <c r="B335" s="14"/>
      <c r="C335" s="15" t="s">
        <v>577</v>
      </c>
      <c r="D335" s="15"/>
      <c r="E335" s="15"/>
      <c r="F335" s="15"/>
      <c r="G335" s="15"/>
    </row>
    <row r="336" ht="25" customHeight="1">
      <c r="A336" s="14" t="s">
        <v>462</v>
      </c>
      <c r="B336" s="14"/>
      <c r="C336" s="15" t="s">
        <v>433</v>
      </c>
      <c r="D336" s="15"/>
      <c r="E336" s="15"/>
      <c r="F336" s="15"/>
      <c r="G336" s="15"/>
    </row>
    <row r="337" ht="15" customHeight="1">
</row>
    <row r="338" ht="25" customHeight="1">
      <c r="A338" s="3" t="s">
        <v>673</v>
      </c>
      <c r="B338" s="3"/>
      <c r="C338" s="3"/>
      <c r="D338" s="3"/>
      <c r="E338" s="3"/>
      <c r="F338" s="3"/>
      <c r="G338" s="3"/>
    </row>
    <row r="339" ht="15" customHeight="1">
</row>
    <row r="340" ht="50" customHeight="1">
      <c r="A340" s="7" t="s">
        <v>366</v>
      </c>
      <c r="B340" s="7" t="s">
        <v>638</v>
      </c>
      <c r="C340" s="7"/>
      <c r="D340" s="7" t="s">
        <v>674</v>
      </c>
      <c r="E340" s="7" t="s">
        <v>675</v>
      </c>
      <c r="F340" s="7" t="s">
        <v>676</v>
      </c>
      <c r="G340" s="7" t="s">
        <v>677</v>
      </c>
    </row>
    <row r="341" ht="15" customHeight="1">
      <c r="A341" s="7">
        <v>1</v>
      </c>
      <c r="B341" s="7">
        <v>2</v>
      </c>
      <c r="C341" s="7"/>
      <c r="D341" s="7">
        <v>3</v>
      </c>
      <c r="E341" s="7">
        <v>4</v>
      </c>
      <c r="F341" s="7">
        <v>5</v>
      </c>
      <c r="G341" s="7">
        <v>6</v>
      </c>
    </row>
    <row r="342" ht="40" customHeight="1">
      <c r="A342" s="7" t="s">
        <v>506</v>
      </c>
      <c r="B342" s="8" t="s">
        <v>678</v>
      </c>
      <c r="C342" s="8"/>
      <c r="D342" s="7" t="s">
        <v>50</v>
      </c>
      <c r="E342" s="11">
        <v>1</v>
      </c>
      <c r="F342" s="11">
        <v>10000</v>
      </c>
      <c r="G342" s="11">
        <v>10000</v>
      </c>
    </row>
    <row r="343" ht="25" customHeight="1">
      <c r="A343" s="16" t="s">
        <v>679</v>
      </c>
      <c r="B343" s="16"/>
      <c r="C343" s="16"/>
      <c r="D343" s="16"/>
      <c r="E343" s="13">
        <f>SUBTOTAL(9,E342:E342)</f>
      </c>
      <c r="F343" s="13" t="s">
        <v>374</v>
      </c>
      <c r="G343" s="13">
        <f>SUBTOTAL(9,G342:G342)</f>
      </c>
    </row>
    <row r="344" ht="25" customHeight="1">
      <c r="A344" s="16" t="s">
        <v>680</v>
      </c>
      <c r="B344" s="16"/>
      <c r="C344" s="16"/>
      <c r="D344" s="16"/>
      <c r="E344" s="16"/>
      <c r="F344" s="16"/>
      <c r="G344" s="13">
        <f>SUBTOTAL(9,G342:G343)</f>
      </c>
    </row>
    <row r="345" ht="25" customHeight="1">
</row>
    <row r="346" ht="20" customHeight="1">
      <c r="A346" s="14" t="s">
        <v>459</v>
      </c>
      <c r="B346" s="14"/>
      <c r="C346" s="15" t="s">
        <v>289</v>
      </c>
      <c r="D346" s="15"/>
      <c r="E346" s="15"/>
      <c r="F346" s="15"/>
      <c r="G346" s="15"/>
    </row>
    <row r="347" ht="20" customHeight="1">
      <c r="A347" s="14" t="s">
        <v>460</v>
      </c>
      <c r="B347" s="14"/>
      <c r="C347" s="15" t="s">
        <v>577</v>
      </c>
      <c r="D347" s="15"/>
      <c r="E347" s="15"/>
      <c r="F347" s="15"/>
      <c r="G347" s="15"/>
    </row>
    <row r="348" ht="25" customHeight="1">
      <c r="A348" s="14" t="s">
        <v>462</v>
      </c>
      <c r="B348" s="14"/>
      <c r="C348" s="15" t="s">
        <v>433</v>
      </c>
      <c r="D348" s="15"/>
      <c r="E348" s="15"/>
      <c r="F348" s="15"/>
      <c r="G348" s="15"/>
    </row>
    <row r="349" ht="15" customHeight="1">
</row>
    <row r="350" ht="25" customHeight="1">
      <c r="A350" s="3" t="s">
        <v>681</v>
      </c>
      <c r="B350" s="3"/>
      <c r="C350" s="3"/>
      <c r="D350" s="3"/>
      <c r="E350" s="3"/>
      <c r="F350" s="3"/>
      <c r="G350" s="3"/>
    </row>
    <row r="351" ht="15" customHeight="1">
</row>
    <row r="352" ht="50" customHeight="1">
      <c r="A352" s="7" t="s">
        <v>366</v>
      </c>
      <c r="B352" s="7" t="s">
        <v>638</v>
      </c>
      <c r="C352" s="7"/>
      <c r="D352" s="7" t="s">
        <v>674</v>
      </c>
      <c r="E352" s="7" t="s">
        <v>675</v>
      </c>
      <c r="F352" s="7" t="s">
        <v>676</v>
      </c>
      <c r="G352" s="7" t="s">
        <v>677</v>
      </c>
    </row>
    <row r="353" ht="15" customHeight="1">
      <c r="A353" s="7">
        <v>1</v>
      </c>
      <c r="B353" s="7">
        <v>2</v>
      </c>
      <c r="C353" s="7"/>
      <c r="D353" s="7">
        <v>3</v>
      </c>
      <c r="E353" s="7">
        <v>4</v>
      </c>
      <c r="F353" s="7">
        <v>5</v>
      </c>
      <c r="G353" s="7">
        <v>6</v>
      </c>
    </row>
    <row r="354" ht="40" customHeight="1">
      <c r="A354" s="7" t="s">
        <v>502</v>
      </c>
      <c r="B354" s="8" t="s">
        <v>682</v>
      </c>
      <c r="C354" s="8"/>
      <c r="D354" s="7" t="s">
        <v>50</v>
      </c>
      <c r="E354" s="11">
        <v>1</v>
      </c>
      <c r="F354" s="11">
        <v>10000</v>
      </c>
      <c r="G354" s="11">
        <v>10000</v>
      </c>
    </row>
    <row r="355" ht="25" customHeight="1">
      <c r="A355" s="16" t="s">
        <v>679</v>
      </c>
      <c r="B355" s="16"/>
      <c r="C355" s="16"/>
      <c r="D355" s="16"/>
      <c r="E355" s="13">
        <f>SUBTOTAL(9,E354:E354)</f>
      </c>
      <c r="F355" s="13" t="s">
        <v>374</v>
      </c>
      <c r="G355" s="13">
        <f>SUBTOTAL(9,G354:G354)</f>
      </c>
    </row>
    <row r="356" ht="25" customHeight="1">
      <c r="A356" s="16" t="s">
        <v>680</v>
      </c>
      <c r="B356" s="16"/>
      <c r="C356" s="16"/>
      <c r="D356" s="16"/>
      <c r="E356" s="16"/>
      <c r="F356" s="16"/>
      <c r="G356" s="13">
        <f>SUBTOTAL(9,G354:G355)</f>
      </c>
    </row>
    <row r="357" ht="25" customHeight="1">
</row>
    <row r="358" ht="20" customHeight="1">
      <c r="A358" s="14" t="s">
        <v>459</v>
      </c>
      <c r="B358" s="14"/>
      <c r="C358" s="15" t="s">
        <v>289</v>
      </c>
      <c r="D358" s="15"/>
      <c r="E358" s="15"/>
      <c r="F358" s="15"/>
      <c r="G358" s="15"/>
    </row>
    <row r="359" ht="20" customHeight="1">
      <c r="A359" s="14" t="s">
        <v>460</v>
      </c>
      <c r="B359" s="14"/>
      <c r="C359" s="15" t="s">
        <v>577</v>
      </c>
      <c r="D359" s="15"/>
      <c r="E359" s="15"/>
      <c r="F359" s="15"/>
      <c r="G359" s="15"/>
    </row>
    <row r="360" ht="25" customHeight="1">
      <c r="A360" s="14" t="s">
        <v>462</v>
      </c>
      <c r="B360" s="14"/>
      <c r="C360" s="15" t="s">
        <v>433</v>
      </c>
      <c r="D360" s="15"/>
      <c r="E360" s="15"/>
      <c r="F360" s="15"/>
      <c r="G360" s="15"/>
    </row>
    <row r="361" ht="15" customHeight="1">
</row>
    <row r="362" ht="25" customHeight="1">
      <c r="A362" s="3" t="s">
        <v>683</v>
      </c>
      <c r="B362" s="3"/>
      <c r="C362" s="3"/>
      <c r="D362" s="3"/>
      <c r="E362" s="3"/>
      <c r="F362" s="3"/>
      <c r="G362" s="3"/>
    </row>
    <row r="363" ht="15" customHeight="1">
</row>
    <row r="364" ht="50" customHeight="1">
      <c r="A364" s="7" t="s">
        <v>366</v>
      </c>
      <c r="B364" s="7" t="s">
        <v>638</v>
      </c>
      <c r="C364" s="7"/>
      <c r="D364" s="7" t="s">
        <v>674</v>
      </c>
      <c r="E364" s="7" t="s">
        <v>675</v>
      </c>
      <c r="F364" s="7" t="s">
        <v>676</v>
      </c>
      <c r="G364" s="7" t="s">
        <v>677</v>
      </c>
    </row>
    <row r="365" ht="15" customHeight="1">
      <c r="A365" s="7">
        <v>1</v>
      </c>
      <c r="B365" s="7">
        <v>2</v>
      </c>
      <c r="C365" s="7"/>
      <c r="D365" s="7">
        <v>3</v>
      </c>
      <c r="E365" s="7">
        <v>4</v>
      </c>
      <c r="F365" s="7">
        <v>5</v>
      </c>
      <c r="G365" s="7">
        <v>6</v>
      </c>
    </row>
    <row r="366" ht="40" customHeight="1">
      <c r="A366" s="7" t="s">
        <v>514</v>
      </c>
      <c r="B366" s="8" t="s">
        <v>684</v>
      </c>
      <c r="C366" s="8"/>
      <c r="D366" s="7" t="s">
        <v>50</v>
      </c>
      <c r="E366" s="11">
        <v>1</v>
      </c>
      <c r="F366" s="11">
        <v>152636.04</v>
      </c>
      <c r="G366" s="11">
        <v>152636.04</v>
      </c>
    </row>
    <row r="367" ht="25" customHeight="1">
      <c r="A367" s="16" t="s">
        <v>679</v>
      </c>
      <c r="B367" s="16"/>
      <c r="C367" s="16"/>
      <c r="D367" s="16"/>
      <c r="E367" s="13">
        <f>SUBTOTAL(9,E366:E366)</f>
      </c>
      <c r="F367" s="13" t="s">
        <v>374</v>
      </c>
      <c r="G367" s="13">
        <f>SUBTOTAL(9,G366:G366)</f>
      </c>
    </row>
    <row r="368" ht="25" customHeight="1">
      <c r="A368" s="16" t="s">
        <v>680</v>
      </c>
      <c r="B368" s="16"/>
      <c r="C368" s="16"/>
      <c r="D368" s="16"/>
      <c r="E368" s="16"/>
      <c r="F368" s="16"/>
      <c r="G368" s="13">
        <f>SUBTOTAL(9,G366:G367)</f>
      </c>
    </row>
    <row r="369" ht="25" customHeight="1">
</row>
    <row r="370" ht="20" customHeight="1">
      <c r="A370" s="14" t="s">
        <v>459</v>
      </c>
      <c r="B370" s="14"/>
      <c r="C370" s="15" t="s">
        <v>289</v>
      </c>
      <c r="D370" s="15"/>
      <c r="E370" s="15"/>
      <c r="F370" s="15"/>
      <c r="G370" s="15"/>
    </row>
    <row r="371" ht="20" customHeight="1">
      <c r="A371" s="14" t="s">
        <v>460</v>
      </c>
      <c r="B371" s="14"/>
      <c r="C371" s="15" t="s">
        <v>577</v>
      </c>
      <c r="D371" s="15"/>
      <c r="E371" s="15"/>
      <c r="F371" s="15"/>
      <c r="G371" s="15"/>
    </row>
    <row r="372" ht="25" customHeight="1">
      <c r="A372" s="14" t="s">
        <v>462</v>
      </c>
      <c r="B372" s="14"/>
      <c r="C372" s="15" t="s">
        <v>433</v>
      </c>
      <c r="D372" s="15"/>
      <c r="E372" s="15"/>
      <c r="F372" s="15"/>
      <c r="G372" s="15"/>
    </row>
    <row r="373" ht="15" customHeight="1">
</row>
    <row r="374" ht="25" customHeight="1">
      <c r="A374" s="3" t="s">
        <v>685</v>
      </c>
      <c r="B374" s="3"/>
      <c r="C374" s="3"/>
      <c r="D374" s="3"/>
      <c r="E374" s="3"/>
      <c r="F374" s="3"/>
      <c r="G374" s="3"/>
    </row>
    <row r="375" ht="15" customHeight="1">
</row>
    <row r="376" ht="50" customHeight="1">
      <c r="A376" s="7" t="s">
        <v>366</v>
      </c>
      <c r="B376" s="7" t="s">
        <v>638</v>
      </c>
      <c r="C376" s="7"/>
      <c r="D376" s="7" t="s">
        <v>674</v>
      </c>
      <c r="E376" s="7" t="s">
        <v>675</v>
      </c>
      <c r="F376" s="7" t="s">
        <v>676</v>
      </c>
      <c r="G376" s="7" t="s">
        <v>677</v>
      </c>
    </row>
    <row r="377" ht="15" customHeight="1">
      <c r="A377" s="7">
        <v>1</v>
      </c>
      <c r="B377" s="7">
        <v>2</v>
      </c>
      <c r="C377" s="7"/>
      <c r="D377" s="7">
        <v>3</v>
      </c>
      <c r="E377" s="7">
        <v>4</v>
      </c>
      <c r="F377" s="7">
        <v>5</v>
      </c>
      <c r="G377" s="7">
        <v>6</v>
      </c>
    </row>
    <row r="378" ht="40" customHeight="1">
      <c r="A378" s="7" t="s">
        <v>518</v>
      </c>
      <c r="B378" s="8" t="s">
        <v>686</v>
      </c>
      <c r="C378" s="8"/>
      <c r="D378" s="7" t="s">
        <v>50</v>
      </c>
      <c r="E378" s="11">
        <v>1</v>
      </c>
      <c r="F378" s="11">
        <v>10000</v>
      </c>
      <c r="G378" s="11">
        <v>10000</v>
      </c>
    </row>
    <row r="379" ht="25" customHeight="1">
      <c r="A379" s="16" t="s">
        <v>679</v>
      </c>
      <c r="B379" s="16"/>
      <c r="C379" s="16"/>
      <c r="D379" s="16"/>
      <c r="E379" s="13">
        <f>SUBTOTAL(9,E378:E378)</f>
      </c>
      <c r="F379" s="13" t="s">
        <v>374</v>
      </c>
      <c r="G379" s="13">
        <f>SUBTOTAL(9,G378:G378)</f>
      </c>
    </row>
    <row r="380" ht="25" customHeight="1">
      <c r="A380" s="16" t="s">
        <v>680</v>
      </c>
      <c r="B380" s="16"/>
      <c r="C380" s="16"/>
      <c r="D380" s="16"/>
      <c r="E380" s="16"/>
      <c r="F380" s="16"/>
      <c r="G380" s="13">
        <f>SUBTOTAL(9,G378:G379)</f>
      </c>
    </row>
    <row r="381" ht="25" customHeight="1">
</row>
    <row r="382" ht="20" customHeight="1">
      <c r="A382" s="14" t="s">
        <v>459</v>
      </c>
      <c r="B382" s="14"/>
      <c r="C382" s="15" t="s">
        <v>289</v>
      </c>
      <c r="D382" s="15"/>
      <c r="E382" s="15"/>
      <c r="F382" s="15"/>
      <c r="G382" s="15"/>
    </row>
    <row r="383" ht="20" customHeight="1">
      <c r="A383" s="14" t="s">
        <v>460</v>
      </c>
      <c r="B383" s="14"/>
      <c r="C383" s="15" t="s">
        <v>577</v>
      </c>
      <c r="D383" s="15"/>
      <c r="E383" s="15"/>
      <c r="F383" s="15"/>
      <c r="G383" s="15"/>
    </row>
    <row r="384" ht="25" customHeight="1">
      <c r="A384" s="14" t="s">
        <v>462</v>
      </c>
      <c r="B384" s="14"/>
      <c r="C384" s="15" t="s">
        <v>433</v>
      </c>
      <c r="D384" s="15"/>
      <c r="E384" s="15"/>
      <c r="F384" s="15"/>
      <c r="G384" s="15"/>
    </row>
    <row r="385" ht="15" customHeight="1">
</row>
    <row r="386" ht="25" customHeight="1">
      <c r="A386" s="3" t="s">
        <v>687</v>
      </c>
      <c r="B386" s="3"/>
      <c r="C386" s="3"/>
      <c r="D386" s="3"/>
      <c r="E386" s="3"/>
      <c r="F386" s="3"/>
      <c r="G386" s="3"/>
    </row>
    <row r="387" ht="15" customHeight="1">
</row>
    <row r="388" ht="50" customHeight="1">
      <c r="A388" s="7" t="s">
        <v>366</v>
      </c>
      <c r="B388" s="7" t="s">
        <v>638</v>
      </c>
      <c r="C388" s="7"/>
      <c r="D388" s="7" t="s">
        <v>674</v>
      </c>
      <c r="E388" s="7" t="s">
        <v>675</v>
      </c>
      <c r="F388" s="7" t="s">
        <v>676</v>
      </c>
      <c r="G388" s="7" t="s">
        <v>677</v>
      </c>
    </row>
    <row r="389" ht="15" customHeight="1">
      <c r="A389" s="7">
        <v>1</v>
      </c>
      <c r="B389" s="7">
        <v>2</v>
      </c>
      <c r="C389" s="7"/>
      <c r="D389" s="7">
        <v>3</v>
      </c>
      <c r="E389" s="7">
        <v>4</v>
      </c>
      <c r="F389" s="7">
        <v>5</v>
      </c>
      <c r="G389" s="7">
        <v>6</v>
      </c>
    </row>
    <row r="390" ht="40" customHeight="1">
      <c r="A390" s="7" t="s">
        <v>504</v>
      </c>
      <c r="B390" s="8" t="s">
        <v>688</v>
      </c>
      <c r="C390" s="8"/>
      <c r="D390" s="7" t="s">
        <v>50</v>
      </c>
      <c r="E390" s="11">
        <v>1</v>
      </c>
      <c r="F390" s="11">
        <v>10000</v>
      </c>
      <c r="G390" s="11">
        <v>10000</v>
      </c>
    </row>
    <row r="391" ht="25" customHeight="1">
      <c r="A391" s="16" t="s">
        <v>679</v>
      </c>
      <c r="B391" s="16"/>
      <c r="C391" s="16"/>
      <c r="D391" s="16"/>
      <c r="E391" s="13">
        <f>SUBTOTAL(9,E390:E390)</f>
      </c>
      <c r="F391" s="13" t="s">
        <v>374</v>
      </c>
      <c r="G391" s="13">
        <f>SUBTOTAL(9,G390:G390)</f>
      </c>
    </row>
    <row r="392" ht="25" customHeight="1">
      <c r="A392" s="16" t="s">
        <v>680</v>
      </c>
      <c r="B392" s="16"/>
      <c r="C392" s="16"/>
      <c r="D392" s="16"/>
      <c r="E392" s="16"/>
      <c r="F392" s="16"/>
      <c r="G392" s="13">
        <f>SUBTOTAL(9,G390:G391)</f>
      </c>
    </row>
    <row r="393" ht="25" customHeight="1">
</row>
    <row r="394" ht="20" customHeight="1">
      <c r="A394" s="14" t="s">
        <v>459</v>
      </c>
      <c r="B394" s="14"/>
      <c r="C394" s="15" t="s">
        <v>289</v>
      </c>
      <c r="D394" s="15"/>
      <c r="E394" s="15"/>
      <c r="F394" s="15"/>
      <c r="G394" s="15"/>
    </row>
    <row r="395" ht="20" customHeight="1">
      <c r="A395" s="14" t="s">
        <v>460</v>
      </c>
      <c r="B395" s="14"/>
      <c r="C395" s="15" t="s">
        <v>577</v>
      </c>
      <c r="D395" s="15"/>
      <c r="E395" s="15"/>
      <c r="F395" s="15"/>
      <c r="G395" s="15"/>
    </row>
    <row r="396" ht="25" customHeight="1">
      <c r="A396" s="14" t="s">
        <v>462</v>
      </c>
      <c r="B396" s="14"/>
      <c r="C396" s="15" t="s">
        <v>433</v>
      </c>
      <c r="D396" s="15"/>
      <c r="E396" s="15"/>
      <c r="F396" s="15"/>
      <c r="G396" s="15"/>
    </row>
    <row r="397" ht="15" customHeight="1">
</row>
    <row r="398" ht="25" customHeight="1">
      <c r="A398" s="3" t="s">
        <v>689</v>
      </c>
      <c r="B398" s="3"/>
      <c r="C398" s="3"/>
      <c r="D398" s="3"/>
      <c r="E398" s="3"/>
      <c r="F398" s="3"/>
      <c r="G398" s="3"/>
    </row>
    <row r="399" ht="15" customHeight="1">
</row>
    <row r="400" ht="50" customHeight="1">
      <c r="A400" s="7" t="s">
        <v>366</v>
      </c>
      <c r="B400" s="7" t="s">
        <v>638</v>
      </c>
      <c r="C400" s="7"/>
      <c r="D400" s="7" t="s">
        <v>674</v>
      </c>
      <c r="E400" s="7" t="s">
        <v>675</v>
      </c>
      <c r="F400" s="7" t="s">
        <v>676</v>
      </c>
      <c r="G400" s="7" t="s">
        <v>677</v>
      </c>
    </row>
    <row r="401" ht="15" customHeight="1">
      <c r="A401" s="7">
        <v>1</v>
      </c>
      <c r="B401" s="7">
        <v>2</v>
      </c>
      <c r="C401" s="7"/>
      <c r="D401" s="7">
        <v>3</v>
      </c>
      <c r="E401" s="7">
        <v>4</v>
      </c>
      <c r="F401" s="7">
        <v>5</v>
      </c>
      <c r="G401" s="7">
        <v>6</v>
      </c>
    </row>
    <row r="402" ht="40" customHeight="1">
      <c r="A402" s="7" t="s">
        <v>500</v>
      </c>
      <c r="B402" s="8" t="s">
        <v>691</v>
      </c>
      <c r="C402" s="8"/>
      <c r="D402" s="7" t="s">
        <v>50</v>
      </c>
      <c r="E402" s="11">
        <v>1</v>
      </c>
      <c r="F402" s="11">
        <v>1750000</v>
      </c>
      <c r="G402" s="11">
        <v>1750000</v>
      </c>
    </row>
    <row r="403" ht="25" customHeight="1">
      <c r="A403" s="16" t="s">
        <v>679</v>
      </c>
      <c r="B403" s="16"/>
      <c r="C403" s="16"/>
      <c r="D403" s="16"/>
      <c r="E403" s="13">
        <f>SUBTOTAL(9,E402:E402)</f>
      </c>
      <c r="F403" s="13" t="s">
        <v>374</v>
      </c>
      <c r="G403" s="13">
        <f>SUBTOTAL(9,G402:G402)</f>
      </c>
    </row>
    <row r="404" ht="25" customHeight="1">
      <c r="A404" s="16" t="s">
        <v>680</v>
      </c>
      <c r="B404" s="16"/>
      <c r="C404" s="16"/>
      <c r="D404" s="16"/>
      <c r="E404" s="16"/>
      <c r="F404" s="16"/>
      <c r="G404" s="13">
        <f>SUBTOTAL(9,G402:G403)</f>
      </c>
    </row>
    <row r="405" ht="25" customHeight="1">
</row>
    <row r="406" ht="20" customHeight="1">
      <c r="A406" s="14" t="s">
        <v>459</v>
      </c>
      <c r="B406" s="14"/>
      <c r="C406" s="15" t="s">
        <v>289</v>
      </c>
      <c r="D406" s="15"/>
      <c r="E406" s="15"/>
      <c r="F406" s="15"/>
      <c r="G406" s="15"/>
    </row>
    <row r="407" ht="20" customHeight="1">
      <c r="A407" s="14" t="s">
        <v>460</v>
      </c>
      <c r="B407" s="14"/>
      <c r="C407" s="15" t="s">
        <v>577</v>
      </c>
      <c r="D407" s="15"/>
      <c r="E407" s="15"/>
      <c r="F407" s="15"/>
      <c r="G407" s="15"/>
    </row>
    <row r="408" ht="25" customHeight="1">
      <c r="A408" s="14" t="s">
        <v>462</v>
      </c>
      <c r="B408" s="14"/>
      <c r="C408" s="15" t="s">
        <v>433</v>
      </c>
      <c r="D408" s="15"/>
      <c r="E408" s="15"/>
      <c r="F408" s="15"/>
      <c r="G408" s="15"/>
    </row>
    <row r="409" ht="15" customHeight="1">
</row>
    <row r="410" ht="25" customHeight="1">
      <c r="A410" s="3" t="s">
        <v>692</v>
      </c>
      <c r="B410" s="3"/>
      <c r="C410" s="3"/>
      <c r="D410" s="3"/>
      <c r="E410" s="3"/>
      <c r="F410" s="3"/>
      <c r="G410" s="3"/>
    </row>
    <row r="411" ht="15" customHeight="1">
</row>
    <row r="412" ht="50" customHeight="1">
      <c r="A412" s="7" t="s">
        <v>366</v>
      </c>
      <c r="B412" s="7" t="s">
        <v>638</v>
      </c>
      <c r="C412" s="7"/>
      <c r="D412" s="7" t="s">
        <v>674</v>
      </c>
      <c r="E412" s="7" t="s">
        <v>675</v>
      </c>
      <c r="F412" s="7" t="s">
        <v>676</v>
      </c>
      <c r="G412" s="7" t="s">
        <v>677</v>
      </c>
    </row>
    <row r="413" ht="15" customHeight="1">
      <c r="A413" s="7">
        <v>1</v>
      </c>
      <c r="B413" s="7">
        <v>2</v>
      </c>
      <c r="C413" s="7"/>
      <c r="D413" s="7">
        <v>3</v>
      </c>
      <c r="E413" s="7">
        <v>4</v>
      </c>
      <c r="F413" s="7">
        <v>5</v>
      </c>
      <c r="G413" s="7">
        <v>6</v>
      </c>
    </row>
    <row r="414" ht="40" customHeight="1">
      <c r="A414" s="7" t="s">
        <v>510</v>
      </c>
      <c r="B414" s="8" t="s">
        <v>693</v>
      </c>
      <c r="C414" s="8"/>
      <c r="D414" s="7" t="s">
        <v>50</v>
      </c>
      <c r="E414" s="11">
        <v>1</v>
      </c>
      <c r="F414" s="11">
        <v>10000</v>
      </c>
      <c r="G414" s="11">
        <v>10000</v>
      </c>
    </row>
    <row r="415" ht="25" customHeight="1">
      <c r="A415" s="16" t="s">
        <v>679</v>
      </c>
      <c r="B415" s="16"/>
      <c r="C415" s="16"/>
      <c r="D415" s="16"/>
      <c r="E415" s="13">
        <f>SUBTOTAL(9,E414:E414)</f>
      </c>
      <c r="F415" s="13" t="s">
        <v>374</v>
      </c>
      <c r="G415" s="13">
        <f>SUBTOTAL(9,G414:G414)</f>
      </c>
    </row>
    <row r="416" ht="25" customHeight="1">
      <c r="A416" s="16" t="s">
        <v>680</v>
      </c>
      <c r="B416" s="16"/>
      <c r="C416" s="16"/>
      <c r="D416" s="16"/>
      <c r="E416" s="16"/>
      <c r="F416" s="16"/>
      <c r="G416" s="13">
        <f>SUBTOTAL(9,G414:G415)</f>
      </c>
    </row>
    <row r="417" ht="25" customHeight="1">
</row>
    <row r="418" ht="20" customHeight="1">
      <c r="A418" s="14" t="s">
        <v>459</v>
      </c>
      <c r="B418" s="14"/>
      <c r="C418" s="15" t="s">
        <v>289</v>
      </c>
      <c r="D418" s="15"/>
      <c r="E418" s="15"/>
      <c r="F418" s="15"/>
      <c r="G418" s="15"/>
    </row>
    <row r="419" ht="20" customHeight="1">
      <c r="A419" s="14" t="s">
        <v>460</v>
      </c>
      <c r="B419" s="14"/>
      <c r="C419" s="15" t="s">
        <v>577</v>
      </c>
      <c r="D419" s="15"/>
      <c r="E419" s="15"/>
      <c r="F419" s="15"/>
      <c r="G419" s="15"/>
    </row>
    <row r="420" ht="25" customHeight="1">
      <c r="A420" s="14" t="s">
        <v>462</v>
      </c>
      <c r="B420" s="14"/>
      <c r="C420" s="15" t="s">
        <v>433</v>
      </c>
      <c r="D420" s="15"/>
      <c r="E420" s="15"/>
      <c r="F420" s="15"/>
      <c r="G420" s="15"/>
    </row>
    <row r="421" ht="15" customHeight="1">
</row>
    <row r="422" ht="25" customHeight="1">
      <c r="A422" s="3" t="s">
        <v>694</v>
      </c>
      <c r="B422" s="3"/>
      <c r="C422" s="3"/>
      <c r="D422" s="3"/>
      <c r="E422" s="3"/>
      <c r="F422" s="3"/>
      <c r="G422" s="3"/>
    </row>
    <row r="423" ht="15" customHeight="1">
</row>
    <row r="424" ht="50" customHeight="1">
      <c r="A424" s="7" t="s">
        <v>366</v>
      </c>
      <c r="B424" s="7" t="s">
        <v>638</v>
      </c>
      <c r="C424" s="7"/>
      <c r="D424" s="7" t="s">
        <v>674</v>
      </c>
      <c r="E424" s="7" t="s">
        <v>675</v>
      </c>
      <c r="F424" s="7" t="s">
        <v>676</v>
      </c>
      <c r="G424" s="7" t="s">
        <v>677</v>
      </c>
    </row>
    <row r="425" ht="15" customHeight="1">
      <c r="A425" s="7">
        <v>1</v>
      </c>
      <c r="B425" s="7">
        <v>2</v>
      </c>
      <c r="C425" s="7"/>
      <c r="D425" s="7">
        <v>3</v>
      </c>
      <c r="E425" s="7">
        <v>4</v>
      </c>
      <c r="F425" s="7">
        <v>5</v>
      </c>
      <c r="G425" s="7">
        <v>6</v>
      </c>
    </row>
    <row r="426" ht="40" customHeight="1">
      <c r="A426" s="7" t="s">
        <v>496</v>
      </c>
      <c r="B426" s="8" t="s">
        <v>695</v>
      </c>
      <c r="C426" s="8"/>
      <c r="D426" s="7" t="s">
        <v>50</v>
      </c>
      <c r="E426" s="11">
        <v>1</v>
      </c>
      <c r="F426" s="11">
        <v>10000</v>
      </c>
      <c r="G426" s="11">
        <v>10000</v>
      </c>
    </row>
    <row r="427" ht="25" customHeight="1">
      <c r="A427" s="16" t="s">
        <v>679</v>
      </c>
      <c r="B427" s="16"/>
      <c r="C427" s="16"/>
      <c r="D427" s="16"/>
      <c r="E427" s="13">
        <f>SUBTOTAL(9,E426:E426)</f>
      </c>
      <c r="F427" s="13" t="s">
        <v>374</v>
      </c>
      <c r="G427" s="13">
        <f>SUBTOTAL(9,G426:G426)</f>
      </c>
    </row>
    <row r="428" ht="25" customHeight="1">
      <c r="A428" s="16" t="s">
        <v>680</v>
      </c>
      <c r="B428" s="16"/>
      <c r="C428" s="16"/>
      <c r="D428" s="16"/>
      <c r="E428" s="16"/>
      <c r="F428" s="16"/>
      <c r="G428" s="13">
        <f>SUBTOTAL(9,G426:G427)</f>
      </c>
    </row>
    <row r="429" ht="25" customHeight="1">
</row>
    <row r="430" ht="20" customHeight="1">
      <c r="A430" s="14" t="s">
        <v>459</v>
      </c>
      <c r="B430" s="14"/>
      <c r="C430" s="15" t="s">
        <v>289</v>
      </c>
      <c r="D430" s="15"/>
      <c r="E430" s="15"/>
      <c r="F430" s="15"/>
      <c r="G430" s="15"/>
    </row>
    <row r="431" ht="20" customHeight="1">
      <c r="A431" s="14" t="s">
        <v>460</v>
      </c>
      <c r="B431" s="14"/>
      <c r="C431" s="15" t="s">
        <v>577</v>
      </c>
      <c r="D431" s="15"/>
      <c r="E431" s="15"/>
      <c r="F431" s="15"/>
      <c r="G431" s="15"/>
    </row>
    <row r="432" ht="25" customHeight="1">
      <c r="A432" s="14" t="s">
        <v>462</v>
      </c>
      <c r="B432" s="14"/>
      <c r="C432" s="15" t="s">
        <v>433</v>
      </c>
      <c r="D432" s="15"/>
      <c r="E432" s="15"/>
      <c r="F432" s="15"/>
      <c r="G432" s="15"/>
    </row>
    <row r="433" ht="15" customHeight="1">
</row>
    <row r="434" ht="25" customHeight="1">
      <c r="A434" s="3" t="s">
        <v>696</v>
      </c>
      <c r="B434" s="3"/>
      <c r="C434" s="3"/>
      <c r="D434" s="3"/>
      <c r="E434" s="3"/>
      <c r="F434" s="3"/>
      <c r="G434" s="3"/>
    </row>
    <row r="435" ht="15" customHeight="1">
</row>
    <row r="436" ht="50" customHeight="1">
      <c r="A436" s="7" t="s">
        <v>366</v>
      </c>
      <c r="B436" s="7" t="s">
        <v>638</v>
      </c>
      <c r="C436" s="7"/>
      <c r="D436" s="7" t="s">
        <v>674</v>
      </c>
      <c r="E436" s="7" t="s">
        <v>675</v>
      </c>
      <c r="F436" s="7" t="s">
        <v>676</v>
      </c>
      <c r="G436" s="7" t="s">
        <v>677</v>
      </c>
    </row>
    <row r="437" ht="15" customHeight="1">
      <c r="A437" s="7">
        <v>1</v>
      </c>
      <c r="B437" s="7">
        <v>2</v>
      </c>
      <c r="C437" s="7"/>
      <c r="D437" s="7">
        <v>3</v>
      </c>
      <c r="E437" s="7">
        <v>4</v>
      </c>
      <c r="F437" s="7">
        <v>5</v>
      </c>
      <c r="G437" s="7">
        <v>6</v>
      </c>
    </row>
    <row r="438" ht="40" customHeight="1">
      <c r="A438" s="7" t="s">
        <v>508</v>
      </c>
      <c r="B438" s="8" t="s">
        <v>697</v>
      </c>
      <c r="C438" s="8"/>
      <c r="D438" s="7" t="s">
        <v>50</v>
      </c>
      <c r="E438" s="11">
        <v>1</v>
      </c>
      <c r="F438" s="11">
        <v>20000</v>
      </c>
      <c r="G438" s="11">
        <v>20000</v>
      </c>
    </row>
    <row r="439" ht="25" customHeight="1">
      <c r="A439" s="16" t="s">
        <v>679</v>
      </c>
      <c r="B439" s="16"/>
      <c r="C439" s="16"/>
      <c r="D439" s="16"/>
      <c r="E439" s="13">
        <f>SUBTOTAL(9,E438:E438)</f>
      </c>
      <c r="F439" s="13" t="s">
        <v>374</v>
      </c>
      <c r="G439" s="13">
        <f>SUBTOTAL(9,G438:G438)</f>
      </c>
    </row>
    <row r="440" ht="25" customHeight="1">
      <c r="A440" s="16" t="s">
        <v>680</v>
      </c>
      <c r="B440" s="16"/>
      <c r="C440" s="16"/>
      <c r="D440" s="16"/>
      <c r="E440" s="16"/>
      <c r="F440" s="16"/>
      <c r="G440" s="13">
        <f>SUBTOTAL(9,G438:G439)</f>
      </c>
    </row>
    <row r="441" ht="25" customHeight="1">
</row>
    <row r="442" ht="20" customHeight="1">
      <c r="A442" s="14" t="s">
        <v>459</v>
      </c>
      <c r="B442" s="14"/>
      <c r="C442" s="15" t="s">
        <v>289</v>
      </c>
      <c r="D442" s="15"/>
      <c r="E442" s="15"/>
      <c r="F442" s="15"/>
      <c r="G442" s="15"/>
    </row>
    <row r="443" ht="20" customHeight="1">
      <c r="A443" s="14" t="s">
        <v>460</v>
      </c>
      <c r="B443" s="14"/>
      <c r="C443" s="15" t="s">
        <v>577</v>
      </c>
      <c r="D443" s="15"/>
      <c r="E443" s="15"/>
      <c r="F443" s="15"/>
      <c r="G443" s="15"/>
    </row>
    <row r="444" ht="25" customHeight="1">
      <c r="A444" s="14" t="s">
        <v>462</v>
      </c>
      <c r="B444" s="14"/>
      <c r="C444" s="15" t="s">
        <v>433</v>
      </c>
      <c r="D444" s="15"/>
      <c r="E444" s="15"/>
      <c r="F444" s="15"/>
      <c r="G444" s="15"/>
    </row>
    <row r="445" ht="15" customHeight="1">
</row>
    <row r="446" ht="25" customHeight="1">
      <c r="A446" s="3" t="s">
        <v>698</v>
      </c>
      <c r="B446" s="3"/>
      <c r="C446" s="3"/>
      <c r="D446" s="3"/>
      <c r="E446" s="3"/>
      <c r="F446" s="3"/>
      <c r="G446" s="3"/>
    </row>
    <row r="447" ht="15" customHeight="1">
</row>
    <row r="448" ht="50" customHeight="1">
      <c r="A448" s="7" t="s">
        <v>366</v>
      </c>
      <c r="B448" s="7" t="s">
        <v>638</v>
      </c>
      <c r="C448" s="7"/>
      <c r="D448" s="7" t="s">
        <v>674</v>
      </c>
      <c r="E448" s="7" t="s">
        <v>675</v>
      </c>
      <c r="F448" s="7" t="s">
        <v>676</v>
      </c>
      <c r="G448" s="7" t="s">
        <v>677</v>
      </c>
    </row>
    <row r="449" ht="15" customHeight="1">
      <c r="A449" s="7">
        <v>1</v>
      </c>
      <c r="B449" s="7">
        <v>2</v>
      </c>
      <c r="C449" s="7"/>
      <c r="D449" s="7">
        <v>3</v>
      </c>
      <c r="E449" s="7">
        <v>4</v>
      </c>
      <c r="F449" s="7">
        <v>5</v>
      </c>
      <c r="G449" s="7">
        <v>6</v>
      </c>
    </row>
    <row r="450" ht="40" customHeight="1">
      <c r="A450" s="7" t="s">
        <v>520</v>
      </c>
      <c r="B450" s="8" t="s">
        <v>699</v>
      </c>
      <c r="C450" s="8"/>
      <c r="D450" s="7" t="s">
        <v>50</v>
      </c>
      <c r="E450" s="11">
        <v>1</v>
      </c>
      <c r="F450" s="11">
        <v>10000</v>
      </c>
      <c r="G450" s="11">
        <v>10000</v>
      </c>
    </row>
    <row r="451" ht="25" customHeight="1">
      <c r="A451" s="16" t="s">
        <v>679</v>
      </c>
      <c r="B451" s="16"/>
      <c r="C451" s="16"/>
      <c r="D451" s="16"/>
      <c r="E451" s="13">
        <f>SUBTOTAL(9,E450:E450)</f>
      </c>
      <c r="F451" s="13" t="s">
        <v>374</v>
      </c>
      <c r="G451" s="13">
        <f>SUBTOTAL(9,G450:G450)</f>
      </c>
    </row>
    <row r="452" ht="25" customHeight="1">
      <c r="A452" s="16" t="s">
        <v>680</v>
      </c>
      <c r="B452" s="16"/>
      <c r="C452" s="16"/>
      <c r="D452" s="16"/>
      <c r="E452" s="16"/>
      <c r="F452" s="16"/>
      <c r="G452" s="13">
        <f>SUBTOTAL(9,G450:G451)</f>
      </c>
    </row>
    <row r="453" ht="25" customHeight="1">
</row>
    <row r="454" ht="20" customHeight="1">
      <c r="A454" s="14" t="s">
        <v>459</v>
      </c>
      <c r="B454" s="14"/>
      <c r="C454" s="15" t="s">
        <v>289</v>
      </c>
      <c r="D454" s="15"/>
      <c r="E454" s="15"/>
      <c r="F454" s="15"/>
      <c r="G454" s="15"/>
    </row>
    <row r="455" ht="20" customHeight="1">
      <c r="A455" s="14" t="s">
        <v>460</v>
      </c>
      <c r="B455" s="14"/>
      <c r="C455" s="15" t="s">
        <v>577</v>
      </c>
      <c r="D455" s="15"/>
      <c r="E455" s="15"/>
      <c r="F455" s="15"/>
      <c r="G455" s="15"/>
    </row>
    <row r="456" ht="25" customHeight="1">
      <c r="A456" s="14" t="s">
        <v>462</v>
      </c>
      <c r="B456" s="14"/>
      <c r="C456" s="15" t="s">
        <v>433</v>
      </c>
      <c r="D456" s="15"/>
      <c r="E456" s="15"/>
      <c r="F456" s="15"/>
      <c r="G456" s="15"/>
    </row>
    <row r="457" ht="15" customHeight="1">
</row>
    <row r="458" ht="25" customHeight="1">
      <c r="A458" s="3" t="s">
        <v>700</v>
      </c>
      <c r="B458" s="3"/>
      <c r="C458" s="3"/>
      <c r="D458" s="3"/>
      <c r="E458" s="3"/>
      <c r="F458" s="3"/>
      <c r="G458" s="3"/>
    </row>
    <row r="459" ht="15" customHeight="1">
</row>
    <row r="460" ht="50" customHeight="1">
      <c r="A460" s="7" t="s">
        <v>366</v>
      </c>
      <c r="B460" s="7" t="s">
        <v>638</v>
      </c>
      <c r="C460" s="7"/>
      <c r="D460" s="7" t="s">
        <v>674</v>
      </c>
      <c r="E460" s="7" t="s">
        <v>675</v>
      </c>
      <c r="F460" s="7" t="s">
        <v>676</v>
      </c>
      <c r="G460" s="7" t="s">
        <v>677</v>
      </c>
    </row>
    <row r="461" ht="15" customHeight="1">
      <c r="A461" s="7">
        <v>1</v>
      </c>
      <c r="B461" s="7">
        <v>2</v>
      </c>
      <c r="C461" s="7"/>
      <c r="D461" s="7">
        <v>3</v>
      </c>
      <c r="E461" s="7">
        <v>4</v>
      </c>
      <c r="F461" s="7">
        <v>5</v>
      </c>
      <c r="G461" s="7">
        <v>6</v>
      </c>
    </row>
    <row r="462" ht="40" customHeight="1">
      <c r="A462" s="7" t="s">
        <v>494</v>
      </c>
      <c r="B462" s="8" t="s">
        <v>701</v>
      </c>
      <c r="C462" s="8"/>
      <c r="D462" s="7" t="s">
        <v>50</v>
      </c>
      <c r="E462" s="11">
        <v>1</v>
      </c>
      <c r="F462" s="11">
        <v>10000</v>
      </c>
      <c r="G462" s="11">
        <v>10000</v>
      </c>
    </row>
    <row r="463" ht="25" customHeight="1">
      <c r="A463" s="16" t="s">
        <v>679</v>
      </c>
      <c r="B463" s="16"/>
      <c r="C463" s="16"/>
      <c r="D463" s="16"/>
      <c r="E463" s="13">
        <f>SUBTOTAL(9,E462:E462)</f>
      </c>
      <c r="F463" s="13" t="s">
        <v>374</v>
      </c>
      <c r="G463" s="13">
        <f>SUBTOTAL(9,G462:G462)</f>
      </c>
    </row>
    <row r="464" ht="25" customHeight="1">
      <c r="A464" s="16" t="s">
        <v>680</v>
      </c>
      <c r="B464" s="16"/>
      <c r="C464" s="16"/>
      <c r="D464" s="16"/>
      <c r="E464" s="16"/>
      <c r="F464" s="16"/>
      <c r="G464" s="13">
        <f>SUBTOTAL(9,G462:G463)</f>
      </c>
    </row>
    <row r="465" ht="25" customHeight="1">
</row>
    <row r="466" ht="20" customHeight="1">
      <c r="A466" s="14" t="s">
        <v>459</v>
      </c>
      <c r="B466" s="14"/>
      <c r="C466" s="15" t="s">
        <v>289</v>
      </c>
      <c r="D466" s="15"/>
      <c r="E466" s="15"/>
      <c r="F466" s="15"/>
      <c r="G466" s="15"/>
    </row>
    <row r="467" ht="20" customHeight="1">
      <c r="A467" s="14" t="s">
        <v>460</v>
      </c>
      <c r="B467" s="14"/>
      <c r="C467" s="15" t="s">
        <v>577</v>
      </c>
      <c r="D467" s="15"/>
      <c r="E467" s="15"/>
      <c r="F467" s="15"/>
      <c r="G467" s="15"/>
    </row>
    <row r="468" ht="25" customHeight="1">
      <c r="A468" s="14" t="s">
        <v>462</v>
      </c>
      <c r="B468" s="14"/>
      <c r="C468" s="15" t="s">
        <v>433</v>
      </c>
      <c r="D468" s="15"/>
      <c r="E468" s="15"/>
      <c r="F468" s="15"/>
      <c r="G468" s="15"/>
    </row>
    <row r="469" ht="15" customHeight="1">
</row>
    <row r="470" ht="25" customHeight="1">
      <c r="A470" s="3" t="s">
        <v>702</v>
      </c>
      <c r="B470" s="3"/>
      <c r="C470" s="3"/>
      <c r="D470" s="3"/>
      <c r="E470" s="3"/>
      <c r="F470" s="3"/>
      <c r="G470" s="3"/>
    </row>
    <row r="471" ht="15" customHeight="1">
</row>
    <row r="472" ht="50" customHeight="1">
      <c r="A472" s="7" t="s">
        <v>366</v>
      </c>
      <c r="B472" s="7" t="s">
        <v>638</v>
      </c>
      <c r="C472" s="7"/>
      <c r="D472" s="7" t="s">
        <v>674</v>
      </c>
      <c r="E472" s="7" t="s">
        <v>675</v>
      </c>
      <c r="F472" s="7" t="s">
        <v>676</v>
      </c>
      <c r="G472" s="7" t="s">
        <v>677</v>
      </c>
    </row>
    <row r="473" ht="15" customHeight="1">
      <c r="A473" s="7">
        <v>1</v>
      </c>
      <c r="B473" s="7">
        <v>2</v>
      </c>
      <c r="C473" s="7"/>
      <c r="D473" s="7">
        <v>3</v>
      </c>
      <c r="E473" s="7">
        <v>4</v>
      </c>
      <c r="F473" s="7">
        <v>5</v>
      </c>
      <c r="G473" s="7">
        <v>6</v>
      </c>
    </row>
    <row r="474" ht="40" customHeight="1">
      <c r="A474" s="7" t="s">
        <v>492</v>
      </c>
      <c r="B474" s="8" t="s">
        <v>703</v>
      </c>
      <c r="C474" s="8"/>
      <c r="D474" s="7" t="s">
        <v>50</v>
      </c>
      <c r="E474" s="11">
        <v>1</v>
      </c>
      <c r="F474" s="11">
        <v>10000</v>
      </c>
      <c r="G474" s="11">
        <v>10000</v>
      </c>
    </row>
    <row r="475" ht="25" customHeight="1">
      <c r="A475" s="16" t="s">
        <v>679</v>
      </c>
      <c r="B475" s="16"/>
      <c r="C475" s="16"/>
      <c r="D475" s="16"/>
      <c r="E475" s="13">
        <f>SUBTOTAL(9,E474:E474)</f>
      </c>
      <c r="F475" s="13" t="s">
        <v>374</v>
      </c>
      <c r="G475" s="13">
        <f>SUBTOTAL(9,G474:G474)</f>
      </c>
    </row>
    <row r="476" ht="25" customHeight="1">
      <c r="A476" s="16" t="s">
        <v>680</v>
      </c>
      <c r="B476" s="16"/>
      <c r="C476" s="16"/>
      <c r="D476" s="16"/>
      <c r="E476" s="16"/>
      <c r="F476" s="16"/>
      <c r="G476" s="13">
        <f>SUBTOTAL(9,G474:G475)</f>
      </c>
    </row>
    <row r="477" ht="25" customHeight="1">
</row>
    <row r="478" ht="20" customHeight="1">
      <c r="A478" s="14" t="s">
        <v>459</v>
      </c>
      <c r="B478" s="14"/>
      <c r="C478" s="15" t="s">
        <v>289</v>
      </c>
      <c r="D478" s="15"/>
      <c r="E478" s="15"/>
      <c r="F478" s="15"/>
      <c r="G478" s="15"/>
    </row>
    <row r="479" ht="20" customHeight="1">
      <c r="A479" s="14" t="s">
        <v>460</v>
      </c>
      <c r="B479" s="14"/>
      <c r="C479" s="15" t="s">
        <v>577</v>
      </c>
      <c r="D479" s="15"/>
      <c r="E479" s="15"/>
      <c r="F479" s="15"/>
      <c r="G479" s="15"/>
    </row>
    <row r="480" ht="25" customHeight="1">
      <c r="A480" s="14" t="s">
        <v>462</v>
      </c>
      <c r="B480" s="14"/>
      <c r="C480" s="15" t="s">
        <v>433</v>
      </c>
      <c r="D480" s="15"/>
      <c r="E480" s="15"/>
      <c r="F480" s="15"/>
      <c r="G480" s="15"/>
    </row>
    <row r="481" ht="15" customHeight="1">
</row>
    <row r="482" ht="25" customHeight="1">
      <c r="A482" s="3" t="s">
        <v>704</v>
      </c>
      <c r="B482" s="3"/>
      <c r="C482" s="3"/>
      <c r="D482" s="3"/>
      <c r="E482" s="3"/>
      <c r="F482" s="3"/>
      <c r="G482" s="3"/>
    </row>
    <row r="483" ht="15" customHeight="1">
</row>
    <row r="484" ht="50" customHeight="1">
      <c r="A484" s="7" t="s">
        <v>366</v>
      </c>
      <c r="B484" s="7" t="s">
        <v>638</v>
      </c>
      <c r="C484" s="7"/>
      <c r="D484" s="7" t="s">
        <v>674</v>
      </c>
      <c r="E484" s="7" t="s">
        <v>675</v>
      </c>
      <c r="F484" s="7" t="s">
        <v>676</v>
      </c>
      <c r="G484" s="7" t="s">
        <v>677</v>
      </c>
    </row>
    <row r="485" ht="15" customHeight="1">
      <c r="A485" s="7">
        <v>1</v>
      </c>
      <c r="B485" s="7">
        <v>2</v>
      </c>
      <c r="C485" s="7"/>
      <c r="D485" s="7">
        <v>3</v>
      </c>
      <c r="E485" s="7">
        <v>4</v>
      </c>
      <c r="F485" s="7">
        <v>5</v>
      </c>
      <c r="G485" s="7">
        <v>6</v>
      </c>
    </row>
    <row r="486" ht="40" customHeight="1">
      <c r="A486" s="7" t="s">
        <v>498</v>
      </c>
      <c r="B486" s="8" t="s">
        <v>705</v>
      </c>
      <c r="C486" s="8"/>
      <c r="D486" s="7" t="s">
        <v>50</v>
      </c>
      <c r="E486" s="11">
        <v>1</v>
      </c>
      <c r="F486" s="11">
        <v>22000</v>
      </c>
      <c r="G486" s="11">
        <v>22000</v>
      </c>
    </row>
    <row r="487" ht="25" customHeight="1">
      <c r="A487" s="16" t="s">
        <v>679</v>
      </c>
      <c r="B487" s="16"/>
      <c r="C487" s="16"/>
      <c r="D487" s="16"/>
      <c r="E487" s="13">
        <f>SUBTOTAL(9,E486:E486)</f>
      </c>
      <c r="F487" s="13" t="s">
        <v>374</v>
      </c>
      <c r="G487" s="13">
        <f>SUBTOTAL(9,G486:G486)</f>
      </c>
    </row>
    <row r="488" ht="25" customHeight="1">
      <c r="A488" s="16" t="s">
        <v>680</v>
      </c>
      <c r="B488" s="16"/>
      <c r="C488" s="16"/>
      <c r="D488" s="16"/>
      <c r="E488" s="16"/>
      <c r="F488" s="16"/>
      <c r="G488" s="13">
        <f>SUBTOTAL(9,G486:G487)</f>
      </c>
    </row>
    <row r="489" ht="25" customHeight="1">
</row>
    <row r="490" ht="20" customHeight="1">
      <c r="A490" s="14" t="s">
        <v>459</v>
      </c>
      <c r="B490" s="14"/>
      <c r="C490" s="15" t="s">
        <v>289</v>
      </c>
      <c r="D490" s="15"/>
      <c r="E490" s="15"/>
      <c r="F490" s="15"/>
      <c r="G490" s="15"/>
    </row>
    <row r="491" ht="20" customHeight="1">
      <c r="A491" s="14" t="s">
        <v>460</v>
      </c>
      <c r="B491" s="14"/>
      <c r="C491" s="15" t="s">
        <v>577</v>
      </c>
      <c r="D491" s="15"/>
      <c r="E491" s="15"/>
      <c r="F491" s="15"/>
      <c r="G491" s="15"/>
    </row>
    <row r="492" ht="25" customHeight="1">
      <c r="A492" s="14" t="s">
        <v>462</v>
      </c>
      <c r="B492" s="14"/>
      <c r="C492" s="15" t="s">
        <v>433</v>
      </c>
      <c r="D492" s="15"/>
      <c r="E492" s="15"/>
      <c r="F492" s="15"/>
      <c r="G492" s="15"/>
    </row>
    <row r="493" ht="15" customHeight="1">
</row>
    <row r="494" ht="25" customHeight="1">
      <c r="A494" s="3" t="s">
        <v>706</v>
      </c>
      <c r="B494" s="3"/>
      <c r="C494" s="3"/>
      <c r="D494" s="3"/>
      <c r="E494" s="3"/>
      <c r="F494" s="3"/>
      <c r="G494" s="3"/>
    </row>
    <row r="495" ht="15" customHeight="1">
</row>
    <row r="496" ht="50" customHeight="1">
      <c r="A496" s="7" t="s">
        <v>366</v>
      </c>
      <c r="B496" s="7" t="s">
        <v>638</v>
      </c>
      <c r="C496" s="7"/>
      <c r="D496" s="7" t="s">
        <v>674</v>
      </c>
      <c r="E496" s="7" t="s">
        <v>675</v>
      </c>
      <c r="F496" s="7" t="s">
        <v>676</v>
      </c>
      <c r="G496" s="7" t="s">
        <v>677</v>
      </c>
    </row>
    <row r="497" ht="15" customHeight="1">
      <c r="A497" s="7">
        <v>1</v>
      </c>
      <c r="B497" s="7">
        <v>2</v>
      </c>
      <c r="C497" s="7"/>
      <c r="D497" s="7">
        <v>3</v>
      </c>
      <c r="E497" s="7">
        <v>4</v>
      </c>
      <c r="F497" s="7">
        <v>5</v>
      </c>
      <c r="G497" s="7">
        <v>6</v>
      </c>
    </row>
    <row r="498" ht="40" customHeight="1">
      <c r="A498" s="7" t="s">
        <v>522</v>
      </c>
      <c r="B498" s="8" t="s">
        <v>707</v>
      </c>
      <c r="C498" s="8"/>
      <c r="D498" s="7" t="s">
        <v>50</v>
      </c>
      <c r="E498" s="11">
        <v>1</v>
      </c>
      <c r="F498" s="11">
        <v>10000</v>
      </c>
      <c r="G498" s="11">
        <v>10000</v>
      </c>
    </row>
    <row r="499" ht="25" customHeight="1">
      <c r="A499" s="16" t="s">
        <v>679</v>
      </c>
      <c r="B499" s="16"/>
      <c r="C499" s="16"/>
      <c r="D499" s="16"/>
      <c r="E499" s="13">
        <f>SUBTOTAL(9,E498:E498)</f>
      </c>
      <c r="F499" s="13" t="s">
        <v>374</v>
      </c>
      <c r="G499" s="13">
        <f>SUBTOTAL(9,G498:G498)</f>
      </c>
    </row>
    <row r="500" ht="25" customHeight="1">
      <c r="A500" s="16" t="s">
        <v>680</v>
      </c>
      <c r="B500" s="16"/>
      <c r="C500" s="16"/>
      <c r="D500" s="16"/>
      <c r="E500" s="16"/>
      <c r="F500" s="16"/>
      <c r="G500" s="13">
        <f>SUBTOTAL(9,G498:G499)</f>
      </c>
    </row>
    <row r="501" ht="25" customHeight="1">
</row>
    <row r="502" ht="20" customHeight="1">
      <c r="A502" s="14" t="s">
        <v>459</v>
      </c>
      <c r="B502" s="14"/>
      <c r="C502" s="15" t="s">
        <v>289</v>
      </c>
      <c r="D502" s="15"/>
      <c r="E502" s="15"/>
      <c r="F502" s="15"/>
      <c r="G502" s="15"/>
    </row>
    <row r="503" ht="20" customHeight="1">
      <c r="A503" s="14" t="s">
        <v>460</v>
      </c>
      <c r="B503" s="14"/>
      <c r="C503" s="15" t="s">
        <v>577</v>
      </c>
      <c r="D503" s="15"/>
      <c r="E503" s="15"/>
      <c r="F503" s="15"/>
      <c r="G503" s="15"/>
    </row>
    <row r="504" ht="25" customHeight="1">
      <c r="A504" s="14" t="s">
        <v>462</v>
      </c>
      <c r="B504" s="14"/>
      <c r="C504" s="15" t="s">
        <v>433</v>
      </c>
      <c r="D504" s="15"/>
      <c r="E504" s="15"/>
      <c r="F504" s="15"/>
      <c r="G504" s="15"/>
    </row>
    <row r="505" ht="15" customHeight="1">
</row>
    <row r="506" ht="25" customHeight="1">
      <c r="A506" s="3" t="s">
        <v>708</v>
      </c>
      <c r="B506" s="3"/>
      <c r="C506" s="3"/>
      <c r="D506" s="3"/>
      <c r="E506" s="3"/>
      <c r="F506" s="3"/>
      <c r="G506" s="3"/>
    </row>
    <row r="507" ht="15" customHeight="1">
</row>
    <row r="508" ht="50" customHeight="1">
      <c r="A508" s="7" t="s">
        <v>366</v>
      </c>
      <c r="B508" s="7" t="s">
        <v>638</v>
      </c>
      <c r="C508" s="7"/>
      <c r="D508" s="7" t="s">
        <v>674</v>
      </c>
      <c r="E508" s="7" t="s">
        <v>675</v>
      </c>
      <c r="F508" s="7" t="s">
        <v>676</v>
      </c>
      <c r="G508" s="7" t="s">
        <v>677</v>
      </c>
    </row>
    <row r="509" ht="15" customHeight="1">
      <c r="A509" s="7">
        <v>1</v>
      </c>
      <c r="B509" s="7">
        <v>2</v>
      </c>
      <c r="C509" s="7"/>
      <c r="D509" s="7">
        <v>3</v>
      </c>
      <c r="E509" s="7">
        <v>4</v>
      </c>
      <c r="F509" s="7">
        <v>5</v>
      </c>
      <c r="G509" s="7">
        <v>6</v>
      </c>
    </row>
    <row r="510" ht="40" customHeight="1">
      <c r="A510" s="7" t="s">
        <v>516</v>
      </c>
      <c r="B510" s="8" t="s">
        <v>709</v>
      </c>
      <c r="C510" s="8"/>
      <c r="D510" s="7" t="s">
        <v>50</v>
      </c>
      <c r="E510" s="11">
        <v>1</v>
      </c>
      <c r="F510" s="11">
        <v>10000</v>
      </c>
      <c r="G510" s="11">
        <v>10000</v>
      </c>
    </row>
    <row r="511" ht="25" customHeight="1">
      <c r="A511" s="16" t="s">
        <v>679</v>
      </c>
      <c r="B511" s="16"/>
      <c r="C511" s="16"/>
      <c r="D511" s="16"/>
      <c r="E511" s="13">
        <f>SUBTOTAL(9,E510:E510)</f>
      </c>
      <c r="F511" s="13" t="s">
        <v>374</v>
      </c>
      <c r="G511" s="13">
        <f>SUBTOTAL(9,G510:G510)</f>
      </c>
    </row>
    <row r="512" ht="25" customHeight="1">
      <c r="A512" s="16" t="s">
        <v>680</v>
      </c>
      <c r="B512" s="16"/>
      <c r="C512" s="16"/>
      <c r="D512" s="16"/>
      <c r="E512" s="16"/>
      <c r="F512" s="16"/>
      <c r="G512" s="13">
        <f>SUBTOTAL(9,G510:G511)</f>
      </c>
    </row>
    <row r="513" ht="25" customHeight="1">
</row>
    <row r="514" ht="20" customHeight="1">
      <c r="A514" s="14" t="s">
        <v>459</v>
      </c>
      <c r="B514" s="14"/>
      <c r="C514" s="15" t="s">
        <v>289</v>
      </c>
      <c r="D514" s="15"/>
      <c r="E514" s="15"/>
      <c r="F514" s="15"/>
      <c r="G514" s="15"/>
    </row>
    <row r="515" ht="20" customHeight="1">
      <c r="A515" s="14" t="s">
        <v>460</v>
      </c>
      <c r="B515" s="14"/>
      <c r="C515" s="15" t="s">
        <v>577</v>
      </c>
      <c r="D515" s="15"/>
      <c r="E515" s="15"/>
      <c r="F515" s="15"/>
      <c r="G515" s="15"/>
    </row>
    <row r="516" ht="25" customHeight="1">
      <c r="A516" s="14" t="s">
        <v>462</v>
      </c>
      <c r="B516" s="14"/>
      <c r="C516" s="15" t="s">
        <v>433</v>
      </c>
      <c r="D516" s="15"/>
      <c r="E516" s="15"/>
      <c r="F516" s="15"/>
      <c r="G516" s="15"/>
    </row>
    <row r="517" ht="15" customHeight="1">
</row>
    <row r="518" ht="25" customHeight="1">
      <c r="A518" s="3" t="s">
        <v>710</v>
      </c>
      <c r="B518" s="3"/>
      <c r="C518" s="3"/>
      <c r="D518" s="3"/>
      <c r="E518" s="3"/>
      <c r="F518" s="3"/>
      <c r="G518" s="3"/>
    </row>
    <row r="519" ht="15" customHeight="1">
</row>
    <row r="520" ht="50" customHeight="1">
      <c r="A520" s="7" t="s">
        <v>366</v>
      </c>
      <c r="B520" s="7" t="s">
        <v>638</v>
      </c>
      <c r="C520" s="7"/>
      <c r="D520" s="7" t="s">
        <v>674</v>
      </c>
      <c r="E520" s="7" t="s">
        <v>675</v>
      </c>
      <c r="F520" s="7" t="s">
        <v>676</v>
      </c>
      <c r="G520" s="7" t="s">
        <v>677</v>
      </c>
    </row>
    <row r="521" ht="15" customHeight="1">
      <c r="A521" s="7">
        <v>1</v>
      </c>
      <c r="B521" s="7">
        <v>2</v>
      </c>
      <c r="C521" s="7"/>
      <c r="D521" s="7">
        <v>3</v>
      </c>
      <c r="E521" s="7">
        <v>4</v>
      </c>
      <c r="F521" s="7">
        <v>5</v>
      </c>
      <c r="G521" s="7">
        <v>6</v>
      </c>
    </row>
    <row r="522" ht="40" customHeight="1">
      <c r="A522" s="7" t="s">
        <v>512</v>
      </c>
      <c r="B522" s="8" t="s">
        <v>711</v>
      </c>
      <c r="C522" s="8"/>
      <c r="D522" s="7" t="s">
        <v>50</v>
      </c>
      <c r="E522" s="11">
        <v>1</v>
      </c>
      <c r="F522" s="11">
        <v>10000</v>
      </c>
      <c r="G522" s="11">
        <v>10000</v>
      </c>
    </row>
    <row r="523" ht="25" customHeight="1">
      <c r="A523" s="16" t="s">
        <v>679</v>
      </c>
      <c r="B523" s="16"/>
      <c r="C523" s="16"/>
      <c r="D523" s="16"/>
      <c r="E523" s="13">
        <f>SUBTOTAL(9,E522:E522)</f>
      </c>
      <c r="F523" s="13" t="s">
        <v>374</v>
      </c>
      <c r="G523" s="13">
        <f>SUBTOTAL(9,G522:G522)</f>
      </c>
    </row>
    <row r="524" ht="25" customHeight="1">
      <c r="A524" s="16" t="s">
        <v>680</v>
      </c>
      <c r="B524" s="16"/>
      <c r="C524" s="16"/>
      <c r="D524" s="16"/>
      <c r="E524" s="16"/>
      <c r="F524" s="16"/>
      <c r="G524" s="13">
        <f>SUBTOTAL(9,G522:G523)</f>
      </c>
    </row>
    <row r="525" ht="25" customHeight="1">
</row>
    <row r="526" ht="20" customHeight="1">
      <c r="A526" s="14" t="s">
        <v>459</v>
      </c>
      <c r="B526" s="14"/>
      <c r="C526" s="15" t="s">
        <v>289</v>
      </c>
      <c r="D526" s="15"/>
      <c r="E526" s="15"/>
      <c r="F526" s="15"/>
      <c r="G526" s="15"/>
    </row>
    <row r="527" ht="20" customHeight="1">
      <c r="A527" s="14" t="s">
        <v>460</v>
      </c>
      <c r="B527" s="14"/>
      <c r="C527" s="15" t="s">
        <v>461</v>
      </c>
      <c r="D527" s="15"/>
      <c r="E527" s="15"/>
      <c r="F527" s="15"/>
      <c r="G527" s="15"/>
    </row>
    <row r="528" ht="25" customHeight="1">
      <c r="A528" s="14" t="s">
        <v>462</v>
      </c>
      <c r="B528" s="14"/>
      <c r="C528" s="15" t="s">
        <v>433</v>
      </c>
      <c r="D528" s="15"/>
      <c r="E528" s="15"/>
      <c r="F528" s="15"/>
      <c r="G528" s="15"/>
    </row>
    <row r="529" ht="15" customHeight="1">
</row>
    <row r="530" ht="25" customHeight="1">
      <c r="A530" s="3" t="s">
        <v>673</v>
      </c>
      <c r="B530" s="3"/>
      <c r="C530" s="3"/>
      <c r="D530" s="3"/>
      <c r="E530" s="3"/>
      <c r="F530" s="3"/>
      <c r="G530" s="3"/>
    </row>
    <row r="531" ht="15" customHeight="1">
</row>
    <row r="532" ht="50" customHeight="1">
      <c r="A532" s="7" t="s">
        <v>366</v>
      </c>
      <c r="B532" s="7" t="s">
        <v>638</v>
      </c>
      <c r="C532" s="7"/>
      <c r="D532" s="7" t="s">
        <v>674</v>
      </c>
      <c r="E532" s="7" t="s">
        <v>675</v>
      </c>
      <c r="F532" s="7" t="s">
        <v>676</v>
      </c>
      <c r="G532" s="7" t="s">
        <v>677</v>
      </c>
    </row>
    <row r="533" ht="15" customHeight="1">
      <c r="A533" s="7">
        <v>1</v>
      </c>
      <c r="B533" s="7">
        <v>2</v>
      </c>
      <c r="C533" s="7"/>
      <c r="D533" s="7">
        <v>3</v>
      </c>
      <c r="E533" s="7">
        <v>4</v>
      </c>
      <c r="F533" s="7">
        <v>5</v>
      </c>
      <c r="G533" s="7">
        <v>6</v>
      </c>
    </row>
    <row r="534" ht="40" customHeight="1">
      <c r="A534" s="7" t="s">
        <v>474</v>
      </c>
      <c r="B534" s="8" t="s">
        <v>678</v>
      </c>
      <c r="C534" s="8"/>
      <c r="D534" s="7" t="s">
        <v>50</v>
      </c>
      <c r="E534" s="11">
        <v>1</v>
      </c>
      <c r="F534" s="11">
        <v>156800</v>
      </c>
      <c r="G534" s="11">
        <v>156800</v>
      </c>
    </row>
    <row r="535" ht="25" customHeight="1">
      <c r="A535" s="16" t="s">
        <v>679</v>
      </c>
      <c r="B535" s="16"/>
      <c r="C535" s="16"/>
      <c r="D535" s="16"/>
      <c r="E535" s="13">
        <f>SUBTOTAL(9,E534:E534)</f>
      </c>
      <c r="F535" s="13" t="s">
        <v>374</v>
      </c>
      <c r="G535" s="13">
        <f>SUBTOTAL(9,G534:G534)</f>
      </c>
    </row>
    <row r="536" ht="25" customHeight="1">
      <c r="A536" s="16" t="s">
        <v>680</v>
      </c>
      <c r="B536" s="16"/>
      <c r="C536" s="16"/>
      <c r="D536" s="16"/>
      <c r="E536" s="16"/>
      <c r="F536" s="16"/>
      <c r="G536" s="13">
        <f>SUBTOTAL(9,G534:G535)</f>
      </c>
    </row>
    <row r="537" ht="25" customHeight="1">
</row>
    <row r="538" ht="20" customHeight="1">
      <c r="A538" s="14" t="s">
        <v>459</v>
      </c>
      <c r="B538" s="14"/>
      <c r="C538" s="15" t="s">
        <v>289</v>
      </c>
      <c r="D538" s="15"/>
      <c r="E538" s="15"/>
      <c r="F538" s="15"/>
      <c r="G538" s="15"/>
    </row>
    <row r="539" ht="20" customHeight="1">
      <c r="A539" s="14" t="s">
        <v>460</v>
      </c>
      <c r="B539" s="14"/>
      <c r="C539" s="15" t="s">
        <v>461</v>
      </c>
      <c r="D539" s="15"/>
      <c r="E539" s="15"/>
      <c r="F539" s="15"/>
      <c r="G539" s="15"/>
    </row>
    <row r="540" ht="25" customHeight="1">
      <c r="A540" s="14" t="s">
        <v>462</v>
      </c>
      <c r="B540" s="14"/>
      <c r="C540" s="15" t="s">
        <v>433</v>
      </c>
      <c r="D540" s="15"/>
      <c r="E540" s="15"/>
      <c r="F540" s="15"/>
      <c r="G540" s="15"/>
    </row>
    <row r="541" ht="15" customHeight="1">
</row>
    <row r="542" ht="25" customHeight="1">
      <c r="A542" s="3" t="s">
        <v>681</v>
      </c>
      <c r="B542" s="3"/>
      <c r="C542" s="3"/>
      <c r="D542" s="3"/>
      <c r="E542" s="3"/>
      <c r="F542" s="3"/>
      <c r="G542" s="3"/>
    </row>
    <row r="543" ht="15" customHeight="1">
</row>
    <row r="544" ht="50" customHeight="1">
      <c r="A544" s="7" t="s">
        <v>366</v>
      </c>
      <c r="B544" s="7" t="s">
        <v>638</v>
      </c>
      <c r="C544" s="7"/>
      <c r="D544" s="7" t="s">
        <v>674</v>
      </c>
      <c r="E544" s="7" t="s">
        <v>675</v>
      </c>
      <c r="F544" s="7" t="s">
        <v>676</v>
      </c>
      <c r="G544" s="7" t="s">
        <v>677</v>
      </c>
    </row>
    <row r="545" ht="15" customHeight="1">
      <c r="A545" s="7">
        <v>1</v>
      </c>
      <c r="B545" s="7">
        <v>2</v>
      </c>
      <c r="C545" s="7"/>
      <c r="D545" s="7">
        <v>3</v>
      </c>
      <c r="E545" s="7">
        <v>4</v>
      </c>
      <c r="F545" s="7">
        <v>5</v>
      </c>
      <c r="G545" s="7">
        <v>6</v>
      </c>
    </row>
    <row r="546" ht="40" customHeight="1">
      <c r="A546" s="7" t="s">
        <v>480</v>
      </c>
      <c r="B546" s="8" t="s">
        <v>682</v>
      </c>
      <c r="C546" s="8"/>
      <c r="D546" s="7" t="s">
        <v>50</v>
      </c>
      <c r="E546" s="11">
        <v>1</v>
      </c>
      <c r="F546" s="11">
        <v>280000</v>
      </c>
      <c r="G546" s="11">
        <v>280000</v>
      </c>
    </row>
    <row r="547" ht="25" customHeight="1">
      <c r="A547" s="16" t="s">
        <v>679</v>
      </c>
      <c r="B547" s="16"/>
      <c r="C547" s="16"/>
      <c r="D547" s="16"/>
      <c r="E547" s="13">
        <f>SUBTOTAL(9,E546:E546)</f>
      </c>
      <c r="F547" s="13" t="s">
        <v>374</v>
      </c>
      <c r="G547" s="13">
        <f>SUBTOTAL(9,G546:G546)</f>
      </c>
    </row>
    <row r="548" ht="25" customHeight="1">
      <c r="A548" s="16" t="s">
        <v>680</v>
      </c>
      <c r="B548" s="16"/>
      <c r="C548" s="16"/>
      <c r="D548" s="16"/>
      <c r="E548" s="16"/>
      <c r="F548" s="16"/>
      <c r="G548" s="13">
        <f>SUBTOTAL(9,G546:G547)</f>
      </c>
    </row>
    <row r="549" ht="25" customHeight="1">
</row>
    <row r="550" ht="20" customHeight="1">
      <c r="A550" s="14" t="s">
        <v>459</v>
      </c>
      <c r="B550" s="14"/>
      <c r="C550" s="15" t="s">
        <v>289</v>
      </c>
      <c r="D550" s="15"/>
      <c r="E550" s="15"/>
      <c r="F550" s="15"/>
      <c r="G550" s="15"/>
    </row>
    <row r="551" ht="20" customHeight="1">
      <c r="A551" s="14" t="s">
        <v>460</v>
      </c>
      <c r="B551" s="14"/>
      <c r="C551" s="15" t="s">
        <v>461</v>
      </c>
      <c r="D551" s="15"/>
      <c r="E551" s="15"/>
      <c r="F551" s="15"/>
      <c r="G551" s="15"/>
    </row>
    <row r="552" ht="25" customHeight="1">
      <c r="A552" s="14" t="s">
        <v>462</v>
      </c>
      <c r="B552" s="14"/>
      <c r="C552" s="15" t="s">
        <v>433</v>
      </c>
      <c r="D552" s="15"/>
      <c r="E552" s="15"/>
      <c r="F552" s="15"/>
      <c r="G552" s="15"/>
    </row>
    <row r="553" ht="15" customHeight="1">
</row>
    <row r="554" ht="25" customHeight="1">
      <c r="A554" s="3" t="s">
        <v>683</v>
      </c>
      <c r="B554" s="3"/>
      <c r="C554" s="3"/>
      <c r="D554" s="3"/>
      <c r="E554" s="3"/>
      <c r="F554" s="3"/>
      <c r="G554" s="3"/>
    </row>
    <row r="555" ht="15" customHeight="1">
</row>
    <row r="556" ht="50" customHeight="1">
      <c r="A556" s="7" t="s">
        <v>366</v>
      </c>
      <c r="B556" s="7" t="s">
        <v>638</v>
      </c>
      <c r="C556" s="7"/>
      <c r="D556" s="7" t="s">
        <v>674</v>
      </c>
      <c r="E556" s="7" t="s">
        <v>675</v>
      </c>
      <c r="F556" s="7" t="s">
        <v>676</v>
      </c>
      <c r="G556" s="7" t="s">
        <v>677</v>
      </c>
    </row>
    <row r="557" ht="15" customHeight="1">
      <c r="A557" s="7">
        <v>1</v>
      </c>
      <c r="B557" s="7">
        <v>2</v>
      </c>
      <c r="C557" s="7"/>
      <c r="D557" s="7">
        <v>3</v>
      </c>
      <c r="E557" s="7">
        <v>4</v>
      </c>
      <c r="F557" s="7">
        <v>5</v>
      </c>
      <c r="G557" s="7">
        <v>6</v>
      </c>
    </row>
    <row r="558" ht="40" customHeight="1">
      <c r="A558" s="7" t="s">
        <v>476</v>
      </c>
      <c r="B558" s="8" t="s">
        <v>684</v>
      </c>
      <c r="C558" s="8"/>
      <c r="D558" s="7" t="s">
        <v>50</v>
      </c>
      <c r="E558" s="11">
        <v>1</v>
      </c>
      <c r="F558" s="11">
        <v>358035.76</v>
      </c>
      <c r="G558" s="11">
        <v>358035.76</v>
      </c>
    </row>
    <row r="559" ht="25" customHeight="1">
      <c r="A559" s="16" t="s">
        <v>679</v>
      </c>
      <c r="B559" s="16"/>
      <c r="C559" s="16"/>
      <c r="D559" s="16"/>
      <c r="E559" s="13">
        <f>SUBTOTAL(9,E558:E558)</f>
      </c>
      <c r="F559" s="13" t="s">
        <v>374</v>
      </c>
      <c r="G559" s="13">
        <f>SUBTOTAL(9,G558:G558)</f>
      </c>
    </row>
    <row r="560" ht="25" customHeight="1">
      <c r="A560" s="16" t="s">
        <v>680</v>
      </c>
      <c r="B560" s="16"/>
      <c r="C560" s="16"/>
      <c r="D560" s="16"/>
      <c r="E560" s="16"/>
      <c r="F560" s="16"/>
      <c r="G560" s="13">
        <f>SUBTOTAL(9,G558:G559)</f>
      </c>
    </row>
    <row r="561" ht="25" customHeight="1">
</row>
    <row r="562" ht="20" customHeight="1">
      <c r="A562" s="14" t="s">
        <v>459</v>
      </c>
      <c r="B562" s="14"/>
      <c r="C562" s="15" t="s">
        <v>289</v>
      </c>
      <c r="D562" s="15"/>
      <c r="E562" s="15"/>
      <c r="F562" s="15"/>
      <c r="G562" s="15"/>
    </row>
    <row r="563" ht="20" customHeight="1">
      <c r="A563" s="14" t="s">
        <v>460</v>
      </c>
      <c r="B563" s="14"/>
      <c r="C563" s="15" t="s">
        <v>461</v>
      </c>
      <c r="D563" s="15"/>
      <c r="E563" s="15"/>
      <c r="F563" s="15"/>
      <c r="G563" s="15"/>
    </row>
    <row r="564" ht="25" customHeight="1">
      <c r="A564" s="14" t="s">
        <v>462</v>
      </c>
      <c r="B564" s="14"/>
      <c r="C564" s="15" t="s">
        <v>433</v>
      </c>
      <c r="D564" s="15"/>
      <c r="E564" s="15"/>
      <c r="F564" s="15"/>
      <c r="G564" s="15"/>
    </row>
    <row r="565" ht="15" customHeight="1">
</row>
    <row r="566" ht="25" customHeight="1">
      <c r="A566" s="3" t="s">
        <v>687</v>
      </c>
      <c r="B566" s="3"/>
      <c r="C566" s="3"/>
      <c r="D566" s="3"/>
      <c r="E566" s="3"/>
      <c r="F566" s="3"/>
      <c r="G566" s="3"/>
    </row>
    <row r="567" ht="15" customHeight="1">
</row>
    <row r="568" ht="50" customHeight="1">
      <c r="A568" s="7" t="s">
        <v>366</v>
      </c>
      <c r="B568" s="7" t="s">
        <v>638</v>
      </c>
      <c r="C568" s="7"/>
      <c r="D568" s="7" t="s">
        <v>674</v>
      </c>
      <c r="E568" s="7" t="s">
        <v>675</v>
      </c>
      <c r="F568" s="7" t="s">
        <v>676</v>
      </c>
      <c r="G568" s="7" t="s">
        <v>677</v>
      </c>
    </row>
    <row r="569" ht="15" customHeight="1">
      <c r="A569" s="7">
        <v>1</v>
      </c>
      <c r="B569" s="7">
        <v>2</v>
      </c>
      <c r="C569" s="7"/>
      <c r="D569" s="7">
        <v>3</v>
      </c>
      <c r="E569" s="7">
        <v>4</v>
      </c>
      <c r="F569" s="7">
        <v>5</v>
      </c>
      <c r="G569" s="7">
        <v>6</v>
      </c>
    </row>
    <row r="570" ht="40" customHeight="1">
      <c r="A570" s="7" t="s">
        <v>475</v>
      </c>
      <c r="B570" s="8" t="s">
        <v>688</v>
      </c>
      <c r="C570" s="8"/>
      <c r="D570" s="7" t="s">
        <v>50</v>
      </c>
      <c r="E570" s="11">
        <v>1</v>
      </c>
      <c r="F570" s="11">
        <v>210000</v>
      </c>
      <c r="G570" s="11">
        <v>210000</v>
      </c>
    </row>
    <row r="571" ht="25" customHeight="1">
      <c r="A571" s="16" t="s">
        <v>679</v>
      </c>
      <c r="B571" s="16"/>
      <c r="C571" s="16"/>
      <c r="D571" s="16"/>
      <c r="E571" s="13">
        <f>SUBTOTAL(9,E570:E570)</f>
      </c>
      <c r="F571" s="13" t="s">
        <v>374</v>
      </c>
      <c r="G571" s="13">
        <f>SUBTOTAL(9,G570:G570)</f>
      </c>
    </row>
    <row r="572" ht="25" customHeight="1">
      <c r="A572" s="16" t="s">
        <v>680</v>
      </c>
      <c r="B572" s="16"/>
      <c r="C572" s="16"/>
      <c r="D572" s="16"/>
      <c r="E572" s="16"/>
      <c r="F572" s="16"/>
      <c r="G572" s="13">
        <f>SUBTOTAL(9,G570:G571)</f>
      </c>
    </row>
    <row r="573" ht="25" customHeight="1">
</row>
    <row r="574" ht="20" customHeight="1">
      <c r="A574" s="14" t="s">
        <v>459</v>
      </c>
      <c r="B574" s="14"/>
      <c r="C574" s="15" t="s">
        <v>289</v>
      </c>
      <c r="D574" s="15"/>
      <c r="E574" s="15"/>
      <c r="F574" s="15"/>
      <c r="G574" s="15"/>
    </row>
    <row r="575" ht="20" customHeight="1">
      <c r="A575" s="14" t="s">
        <v>460</v>
      </c>
      <c r="B575" s="14"/>
      <c r="C575" s="15" t="s">
        <v>461</v>
      </c>
      <c r="D575" s="15"/>
      <c r="E575" s="15"/>
      <c r="F575" s="15"/>
      <c r="G575" s="15"/>
    </row>
    <row r="576" ht="25" customHeight="1">
      <c r="A576" s="14" t="s">
        <v>462</v>
      </c>
      <c r="B576" s="14"/>
      <c r="C576" s="15" t="s">
        <v>433</v>
      </c>
      <c r="D576" s="15"/>
      <c r="E576" s="15"/>
      <c r="F576" s="15"/>
      <c r="G576" s="15"/>
    </row>
    <row r="577" ht="15" customHeight="1">
</row>
    <row r="578" ht="25" customHeight="1">
      <c r="A578" s="3" t="s">
        <v>689</v>
      </c>
      <c r="B578" s="3"/>
      <c r="C578" s="3"/>
      <c r="D578" s="3"/>
      <c r="E578" s="3"/>
      <c r="F578" s="3"/>
      <c r="G578" s="3"/>
    </row>
    <row r="579" ht="15" customHeight="1">
</row>
    <row r="580" ht="50" customHeight="1">
      <c r="A580" s="7" t="s">
        <v>366</v>
      </c>
      <c r="B580" s="7" t="s">
        <v>638</v>
      </c>
      <c r="C580" s="7"/>
      <c r="D580" s="7" t="s">
        <v>674</v>
      </c>
      <c r="E580" s="7" t="s">
        <v>675</v>
      </c>
      <c r="F580" s="7" t="s">
        <v>676</v>
      </c>
      <c r="G580" s="7" t="s">
        <v>677</v>
      </c>
    </row>
    <row r="581" ht="15" customHeight="1">
      <c r="A581" s="7">
        <v>1</v>
      </c>
      <c r="B581" s="7">
        <v>2</v>
      </c>
      <c r="C581" s="7"/>
      <c r="D581" s="7">
        <v>3</v>
      </c>
      <c r="E581" s="7">
        <v>4</v>
      </c>
      <c r="F581" s="7">
        <v>5</v>
      </c>
      <c r="G581" s="7">
        <v>6</v>
      </c>
    </row>
    <row r="582" ht="40" customHeight="1">
      <c r="A582" s="7" t="s">
        <v>477</v>
      </c>
      <c r="B582" s="8" t="s">
        <v>690</v>
      </c>
      <c r="C582" s="8"/>
      <c r="D582" s="7" t="s">
        <v>50</v>
      </c>
      <c r="E582" s="11">
        <v>1</v>
      </c>
      <c r="F582" s="11">
        <v>1728100</v>
      </c>
      <c r="G582" s="11">
        <v>1728100</v>
      </c>
    </row>
    <row r="583" ht="25" customHeight="1">
      <c r="A583" s="16" t="s">
        <v>679</v>
      </c>
      <c r="B583" s="16"/>
      <c r="C583" s="16"/>
      <c r="D583" s="16"/>
      <c r="E583" s="13">
        <f>SUBTOTAL(9,E582:E582)</f>
      </c>
      <c r="F583" s="13" t="s">
        <v>374</v>
      </c>
      <c r="G583" s="13">
        <f>SUBTOTAL(9,G582:G582)</f>
      </c>
    </row>
    <row r="584" ht="25" customHeight="1">
      <c r="A584" s="16" t="s">
        <v>680</v>
      </c>
      <c r="B584" s="16"/>
      <c r="C584" s="16"/>
      <c r="D584" s="16"/>
      <c r="E584" s="16"/>
      <c r="F584" s="16"/>
      <c r="G584" s="13">
        <f>SUBTOTAL(9,G582:G583)</f>
      </c>
    </row>
    <row r="585" ht="25" customHeight="1">
</row>
    <row r="586" ht="20" customHeight="1">
      <c r="A586" s="14" t="s">
        <v>459</v>
      </c>
      <c r="B586" s="14"/>
      <c r="C586" s="15" t="s">
        <v>289</v>
      </c>
      <c r="D586" s="15"/>
      <c r="E586" s="15"/>
      <c r="F586" s="15"/>
      <c r="G586" s="15"/>
    </row>
    <row r="587" ht="20" customHeight="1">
      <c r="A587" s="14" t="s">
        <v>460</v>
      </c>
      <c r="B587" s="14"/>
      <c r="C587" s="15" t="s">
        <v>461</v>
      </c>
      <c r="D587" s="15"/>
      <c r="E587" s="15"/>
      <c r="F587" s="15"/>
      <c r="G587" s="15"/>
    </row>
    <row r="588" ht="25" customHeight="1">
      <c r="A588" s="14" t="s">
        <v>462</v>
      </c>
      <c r="B588" s="14"/>
      <c r="C588" s="15" t="s">
        <v>433</v>
      </c>
      <c r="D588" s="15"/>
      <c r="E588" s="15"/>
      <c r="F588" s="15"/>
      <c r="G588" s="15"/>
    </row>
    <row r="589" ht="15" customHeight="1">
</row>
    <row r="590" ht="25" customHeight="1">
      <c r="A590" s="3" t="s">
        <v>692</v>
      </c>
      <c r="B590" s="3"/>
      <c r="C590" s="3"/>
      <c r="D590" s="3"/>
      <c r="E590" s="3"/>
      <c r="F590" s="3"/>
      <c r="G590" s="3"/>
    </row>
    <row r="591" ht="15" customHeight="1">
</row>
    <row r="592" ht="50" customHeight="1">
      <c r="A592" s="7" t="s">
        <v>366</v>
      </c>
      <c r="B592" s="7" t="s">
        <v>638</v>
      </c>
      <c r="C592" s="7"/>
      <c r="D592" s="7" t="s">
        <v>674</v>
      </c>
      <c r="E592" s="7" t="s">
        <v>675</v>
      </c>
      <c r="F592" s="7" t="s">
        <v>676</v>
      </c>
      <c r="G592" s="7" t="s">
        <v>677</v>
      </c>
    </row>
    <row r="593" ht="15" customHeight="1">
      <c r="A593" s="7">
        <v>1</v>
      </c>
      <c r="B593" s="7">
        <v>2</v>
      </c>
      <c r="C593" s="7"/>
      <c r="D593" s="7">
        <v>3</v>
      </c>
      <c r="E593" s="7">
        <v>4</v>
      </c>
      <c r="F593" s="7">
        <v>5</v>
      </c>
      <c r="G593" s="7">
        <v>6</v>
      </c>
    </row>
    <row r="594" ht="40" customHeight="1">
      <c r="A594" s="7" t="s">
        <v>371</v>
      </c>
      <c r="B594" s="8" t="s">
        <v>693</v>
      </c>
      <c r="C594" s="8"/>
      <c r="D594" s="7" t="s">
        <v>50</v>
      </c>
      <c r="E594" s="11">
        <v>1</v>
      </c>
      <c r="F594" s="11">
        <v>5000</v>
      </c>
      <c r="G594" s="11">
        <v>5000</v>
      </c>
    </row>
    <row r="595" ht="25" customHeight="1">
      <c r="A595" s="16" t="s">
        <v>679</v>
      </c>
      <c r="B595" s="16"/>
      <c r="C595" s="16"/>
      <c r="D595" s="16"/>
      <c r="E595" s="13">
        <f>SUBTOTAL(9,E594:E594)</f>
      </c>
      <c r="F595" s="13" t="s">
        <v>374</v>
      </c>
      <c r="G595" s="13">
        <f>SUBTOTAL(9,G594:G594)</f>
      </c>
    </row>
    <row r="596" ht="25" customHeight="1">
      <c r="A596" s="16" t="s">
        <v>680</v>
      </c>
      <c r="B596" s="16"/>
      <c r="C596" s="16"/>
      <c r="D596" s="16"/>
      <c r="E596" s="16"/>
      <c r="F596" s="16"/>
      <c r="G596" s="13">
        <f>SUBTOTAL(9,G594:G595)</f>
      </c>
    </row>
    <row r="597" ht="25" customHeight="1">
</row>
    <row r="598" ht="20" customHeight="1">
      <c r="A598" s="14" t="s">
        <v>459</v>
      </c>
      <c r="B598" s="14"/>
      <c r="C598" s="15" t="s">
        <v>289</v>
      </c>
      <c r="D598" s="15"/>
      <c r="E598" s="15"/>
      <c r="F598" s="15"/>
      <c r="G598" s="15"/>
    </row>
    <row r="599" ht="20" customHeight="1">
      <c r="A599" s="14" t="s">
        <v>460</v>
      </c>
      <c r="B599" s="14"/>
      <c r="C599" s="15" t="s">
        <v>461</v>
      </c>
      <c r="D599" s="15"/>
      <c r="E599" s="15"/>
      <c r="F599" s="15"/>
      <c r="G599" s="15"/>
    </row>
    <row r="600" ht="25" customHeight="1">
      <c r="A600" s="14" t="s">
        <v>462</v>
      </c>
      <c r="B600" s="14"/>
      <c r="C600" s="15" t="s">
        <v>433</v>
      </c>
      <c r="D600" s="15"/>
      <c r="E600" s="15"/>
      <c r="F600" s="15"/>
      <c r="G600" s="15"/>
    </row>
    <row r="601" ht="15" customHeight="1">
</row>
    <row r="602" ht="25" customHeight="1">
      <c r="A602" s="3" t="s">
        <v>694</v>
      </c>
      <c r="B602" s="3"/>
      <c r="C602" s="3"/>
      <c r="D602" s="3"/>
      <c r="E602" s="3"/>
      <c r="F602" s="3"/>
      <c r="G602" s="3"/>
    </row>
    <row r="603" ht="15" customHeight="1">
</row>
    <row r="604" ht="50" customHeight="1">
      <c r="A604" s="7" t="s">
        <v>366</v>
      </c>
      <c r="B604" s="7" t="s">
        <v>638</v>
      </c>
      <c r="C604" s="7"/>
      <c r="D604" s="7" t="s">
        <v>674</v>
      </c>
      <c r="E604" s="7" t="s">
        <v>675</v>
      </c>
      <c r="F604" s="7" t="s">
        <v>676</v>
      </c>
      <c r="G604" s="7" t="s">
        <v>677</v>
      </c>
    </row>
    <row r="605" ht="15" customHeight="1">
      <c r="A605" s="7">
        <v>1</v>
      </c>
      <c r="B605" s="7">
        <v>2</v>
      </c>
      <c r="C605" s="7"/>
      <c r="D605" s="7">
        <v>3</v>
      </c>
      <c r="E605" s="7">
        <v>4</v>
      </c>
      <c r="F605" s="7">
        <v>5</v>
      </c>
      <c r="G605" s="7">
        <v>6</v>
      </c>
    </row>
    <row r="606" ht="40" customHeight="1">
      <c r="A606" s="7" t="s">
        <v>478</v>
      </c>
      <c r="B606" s="8" t="s">
        <v>695</v>
      </c>
      <c r="C606" s="8"/>
      <c r="D606" s="7" t="s">
        <v>50</v>
      </c>
      <c r="E606" s="11">
        <v>1</v>
      </c>
      <c r="F606" s="11">
        <v>100000</v>
      </c>
      <c r="G606" s="11">
        <v>100000</v>
      </c>
    </row>
    <row r="607" ht="25" customHeight="1">
      <c r="A607" s="16" t="s">
        <v>679</v>
      </c>
      <c r="B607" s="16"/>
      <c r="C607" s="16"/>
      <c r="D607" s="16"/>
      <c r="E607" s="13">
        <f>SUBTOTAL(9,E606:E606)</f>
      </c>
      <c r="F607" s="13" t="s">
        <v>374</v>
      </c>
      <c r="G607" s="13">
        <f>SUBTOTAL(9,G606:G606)</f>
      </c>
    </row>
    <row r="608" ht="25" customHeight="1">
      <c r="A608" s="16" t="s">
        <v>680</v>
      </c>
      <c r="B608" s="16"/>
      <c r="C608" s="16"/>
      <c r="D608" s="16"/>
      <c r="E608" s="16"/>
      <c r="F608" s="16"/>
      <c r="G608" s="13">
        <f>SUBTOTAL(9,G606:G607)</f>
      </c>
    </row>
    <row r="609" ht="25" customHeight="1">
</row>
    <row r="610" ht="20" customHeight="1">
      <c r="A610" s="14" t="s">
        <v>459</v>
      </c>
      <c r="B610" s="14"/>
      <c r="C610" s="15" t="s">
        <v>289</v>
      </c>
      <c r="D610" s="15"/>
      <c r="E610" s="15"/>
      <c r="F610" s="15"/>
      <c r="G610" s="15"/>
    </row>
    <row r="611" ht="20" customHeight="1">
      <c r="A611" s="14" t="s">
        <v>460</v>
      </c>
      <c r="B611" s="14"/>
      <c r="C611" s="15" t="s">
        <v>461</v>
      </c>
      <c r="D611" s="15"/>
      <c r="E611" s="15"/>
      <c r="F611" s="15"/>
      <c r="G611" s="15"/>
    </row>
    <row r="612" ht="25" customHeight="1">
      <c r="A612" s="14" t="s">
        <v>462</v>
      </c>
      <c r="B612" s="14"/>
      <c r="C612" s="15" t="s">
        <v>433</v>
      </c>
      <c r="D612" s="15"/>
      <c r="E612" s="15"/>
      <c r="F612" s="15"/>
      <c r="G612" s="15"/>
    </row>
    <row r="613" ht="15" customHeight="1">
</row>
    <row r="614" ht="25" customHeight="1">
      <c r="A614" s="3" t="s">
        <v>700</v>
      </c>
      <c r="B614" s="3"/>
      <c r="C614" s="3"/>
      <c r="D614" s="3"/>
      <c r="E614" s="3"/>
      <c r="F614" s="3"/>
      <c r="G614" s="3"/>
    </row>
    <row r="615" ht="15" customHeight="1">
</row>
    <row r="616" ht="50" customHeight="1">
      <c r="A616" s="7" t="s">
        <v>366</v>
      </c>
      <c r="B616" s="7" t="s">
        <v>638</v>
      </c>
      <c r="C616" s="7"/>
      <c r="D616" s="7" t="s">
        <v>674</v>
      </c>
      <c r="E616" s="7" t="s">
        <v>675</v>
      </c>
      <c r="F616" s="7" t="s">
        <v>676</v>
      </c>
      <c r="G616" s="7" t="s">
        <v>677</v>
      </c>
    </row>
    <row r="617" ht="15" customHeight="1">
      <c r="A617" s="7">
        <v>1</v>
      </c>
      <c r="B617" s="7">
        <v>2</v>
      </c>
      <c r="C617" s="7"/>
      <c r="D617" s="7">
        <v>3</v>
      </c>
      <c r="E617" s="7">
        <v>4</v>
      </c>
      <c r="F617" s="7">
        <v>5</v>
      </c>
      <c r="G617" s="7">
        <v>6</v>
      </c>
    </row>
    <row r="618" ht="40" customHeight="1">
      <c r="A618" s="7" t="s">
        <v>479</v>
      </c>
      <c r="B618" s="8" t="s">
        <v>701</v>
      </c>
      <c r="C618" s="8"/>
      <c r="D618" s="7" t="s">
        <v>50</v>
      </c>
      <c r="E618" s="11">
        <v>1</v>
      </c>
      <c r="F618" s="11">
        <v>40000</v>
      </c>
      <c r="G618" s="11">
        <v>40000</v>
      </c>
    </row>
    <row r="619" ht="25" customHeight="1">
      <c r="A619" s="16" t="s">
        <v>679</v>
      </c>
      <c r="B619" s="16"/>
      <c r="C619" s="16"/>
      <c r="D619" s="16"/>
      <c r="E619" s="13">
        <f>SUBTOTAL(9,E618:E618)</f>
      </c>
      <c r="F619" s="13" t="s">
        <v>374</v>
      </c>
      <c r="G619" s="13">
        <f>SUBTOTAL(9,G618:G618)</f>
      </c>
    </row>
    <row r="620" ht="25" customHeight="1">
      <c r="A620" s="16" t="s">
        <v>680</v>
      </c>
      <c r="B620" s="16"/>
      <c r="C620" s="16"/>
      <c r="D620" s="16"/>
      <c r="E620" s="16"/>
      <c r="F620" s="16"/>
      <c r="G620" s="13">
        <f>SUBTOTAL(9,G618:G619)</f>
      </c>
    </row>
    <row r="621" ht="25" customHeight="1">
</row>
    <row r="622" ht="20" customHeight="1">
      <c r="A622" s="14" t="s">
        <v>459</v>
      </c>
      <c r="B622" s="14"/>
      <c r="C622" s="15" t="s">
        <v>289</v>
      </c>
      <c r="D622" s="15"/>
      <c r="E622" s="15"/>
      <c r="F622" s="15"/>
      <c r="G622" s="15"/>
    </row>
    <row r="623" ht="20" customHeight="1">
      <c r="A623" s="14" t="s">
        <v>460</v>
      </c>
      <c r="B623" s="14"/>
      <c r="C623" s="15" t="s">
        <v>461</v>
      </c>
      <c r="D623" s="15"/>
      <c r="E623" s="15"/>
      <c r="F623" s="15"/>
      <c r="G623" s="15"/>
    </row>
    <row r="624" ht="25" customHeight="1">
      <c r="A624" s="14" t="s">
        <v>462</v>
      </c>
      <c r="B624" s="14"/>
      <c r="C624" s="15" t="s">
        <v>433</v>
      </c>
      <c r="D624" s="15"/>
      <c r="E624" s="15"/>
      <c r="F624" s="15"/>
      <c r="G624" s="15"/>
    </row>
    <row r="625" ht="15" customHeight="1">
</row>
    <row r="626" ht="25" customHeight="1">
      <c r="A626" s="3" t="s">
        <v>706</v>
      </c>
      <c r="B626" s="3"/>
      <c r="C626" s="3"/>
      <c r="D626" s="3"/>
      <c r="E626" s="3"/>
      <c r="F626" s="3"/>
      <c r="G626" s="3"/>
    </row>
    <row r="627" ht="15" customHeight="1">
</row>
    <row r="628" ht="50" customHeight="1">
      <c r="A628" s="7" t="s">
        <v>366</v>
      </c>
      <c r="B628" s="7" t="s">
        <v>638</v>
      </c>
      <c r="C628" s="7"/>
      <c r="D628" s="7" t="s">
        <v>674</v>
      </c>
      <c r="E628" s="7" t="s">
        <v>675</v>
      </c>
      <c r="F628" s="7" t="s">
        <v>676</v>
      </c>
      <c r="G628" s="7" t="s">
        <v>677</v>
      </c>
    </row>
    <row r="629" ht="15" customHeight="1">
      <c r="A629" s="7">
        <v>1</v>
      </c>
      <c r="B629" s="7">
        <v>2</v>
      </c>
      <c r="C629" s="7"/>
      <c r="D629" s="7">
        <v>3</v>
      </c>
      <c r="E629" s="7">
        <v>4</v>
      </c>
      <c r="F629" s="7">
        <v>5</v>
      </c>
      <c r="G629" s="7">
        <v>6</v>
      </c>
    </row>
    <row r="630" ht="40" customHeight="1">
      <c r="A630" s="7" t="s">
        <v>481</v>
      </c>
      <c r="B630" s="8" t="s">
        <v>712</v>
      </c>
      <c r="C630" s="8"/>
      <c r="D630" s="7" t="s">
        <v>50</v>
      </c>
      <c r="E630" s="11">
        <v>1</v>
      </c>
      <c r="F630" s="11">
        <v>143200</v>
      </c>
      <c r="G630" s="11">
        <v>143200</v>
      </c>
    </row>
    <row r="631" ht="25" customHeight="1">
      <c r="A631" s="16" t="s">
        <v>679</v>
      </c>
      <c r="B631" s="16"/>
      <c r="C631" s="16"/>
      <c r="D631" s="16"/>
      <c r="E631" s="13">
        <f>SUBTOTAL(9,E630:E630)</f>
      </c>
      <c r="F631" s="13" t="s">
        <v>374</v>
      </c>
      <c r="G631" s="13">
        <f>SUBTOTAL(9,G630:G630)</f>
      </c>
    </row>
    <row r="632" ht="25" customHeight="1">
      <c r="A632" s="16" t="s">
        <v>680</v>
      </c>
      <c r="B632" s="16"/>
      <c r="C632" s="16"/>
      <c r="D632" s="16"/>
      <c r="E632" s="16"/>
      <c r="F632" s="16"/>
      <c r="G632" s="13">
        <f>SUBTOTAL(9,G630:G631)</f>
      </c>
    </row>
    <row r="633" ht="25" customHeight="1">
</row>
    <row r="634" ht="20" customHeight="1">
      <c r="A634" s="14" t="s">
        <v>459</v>
      </c>
      <c r="B634" s="14"/>
      <c r="C634" s="15" t="s">
        <v>338</v>
      </c>
      <c r="D634" s="15"/>
      <c r="E634" s="15"/>
      <c r="F634" s="15"/>
      <c r="G634" s="15"/>
    </row>
    <row r="635" ht="20" customHeight="1">
      <c r="A635" s="14" t="s">
        <v>460</v>
      </c>
      <c r="B635" s="14"/>
      <c r="C635" s="15" t="s">
        <v>577</v>
      </c>
      <c r="D635" s="15"/>
      <c r="E635" s="15"/>
      <c r="F635" s="15"/>
      <c r="G635" s="15"/>
    </row>
    <row r="636" ht="25" customHeight="1">
      <c r="A636" s="14" t="s">
        <v>462</v>
      </c>
      <c r="B636" s="14"/>
      <c r="C636" s="15" t="s">
        <v>433</v>
      </c>
      <c r="D636" s="15"/>
      <c r="E636" s="15"/>
      <c r="F636" s="15"/>
      <c r="G636" s="15"/>
    </row>
    <row r="637" ht="15" customHeight="1">
</row>
    <row r="638" ht="25" customHeight="1">
      <c r="A638" s="3" t="s">
        <v>683</v>
      </c>
      <c r="B638" s="3"/>
      <c r="C638" s="3"/>
      <c r="D638" s="3"/>
      <c r="E638" s="3"/>
      <c r="F638" s="3"/>
      <c r="G638" s="3"/>
    </row>
    <row r="639" ht="15" customHeight="1">
</row>
    <row r="640" ht="50" customHeight="1">
      <c r="A640" s="7" t="s">
        <v>366</v>
      </c>
      <c r="B640" s="7" t="s">
        <v>638</v>
      </c>
      <c r="C640" s="7"/>
      <c r="D640" s="7" t="s">
        <v>674</v>
      </c>
      <c r="E640" s="7" t="s">
        <v>675</v>
      </c>
      <c r="F640" s="7" t="s">
        <v>676</v>
      </c>
      <c r="G640" s="7" t="s">
        <v>677</v>
      </c>
    </row>
    <row r="641" ht="15" customHeight="1">
      <c r="A641" s="7">
        <v>1</v>
      </c>
      <c r="B641" s="7">
        <v>2</v>
      </c>
      <c r="C641" s="7"/>
      <c r="D641" s="7">
        <v>3</v>
      </c>
      <c r="E641" s="7">
        <v>4</v>
      </c>
      <c r="F641" s="7">
        <v>5</v>
      </c>
      <c r="G641" s="7">
        <v>6</v>
      </c>
    </row>
    <row r="642" ht="40" customHeight="1">
      <c r="A642" s="7" t="s">
        <v>524</v>
      </c>
      <c r="B642" s="8" t="s">
        <v>684</v>
      </c>
      <c r="C642" s="8"/>
      <c r="D642" s="7" t="s">
        <v>50</v>
      </c>
      <c r="E642" s="11">
        <v>1</v>
      </c>
      <c r="F642" s="11">
        <v>200000</v>
      </c>
      <c r="G642" s="11">
        <v>200000</v>
      </c>
    </row>
    <row r="643" ht="25" customHeight="1">
      <c r="A643" s="16" t="s">
        <v>679</v>
      </c>
      <c r="B643" s="16"/>
      <c r="C643" s="16"/>
      <c r="D643" s="16"/>
      <c r="E643" s="13">
        <f>SUBTOTAL(9,E642:E642)</f>
      </c>
      <c r="F643" s="13" t="s">
        <v>374</v>
      </c>
      <c r="G643" s="13">
        <f>SUBTOTAL(9,G642:G642)</f>
      </c>
    </row>
    <row r="644" ht="25" customHeight="1">
      <c r="A644" s="16" t="s">
        <v>680</v>
      </c>
      <c r="B644" s="16"/>
      <c r="C644" s="16"/>
      <c r="D644" s="16"/>
      <c r="E644" s="16"/>
      <c r="F644" s="16"/>
      <c r="G644" s="13">
        <f>SUBTOTAL(9,G642:G643)</f>
      </c>
    </row>
    <row r="645" ht="25" customHeight="1">
</row>
    <row r="646" ht="20" customHeight="1">
      <c r="A646" s="14" t="s">
        <v>459</v>
      </c>
      <c r="B646" s="14"/>
      <c r="C646" s="15" t="s">
        <v>338</v>
      </c>
      <c r="D646" s="15"/>
      <c r="E646" s="15"/>
      <c r="F646" s="15"/>
      <c r="G646" s="15"/>
    </row>
    <row r="647" ht="20" customHeight="1">
      <c r="A647" s="14" t="s">
        <v>460</v>
      </c>
      <c r="B647" s="14"/>
      <c r="C647" s="15" t="s">
        <v>461</v>
      </c>
      <c r="D647" s="15"/>
      <c r="E647" s="15"/>
      <c r="F647" s="15"/>
      <c r="G647" s="15"/>
    </row>
    <row r="648" ht="25" customHeight="1">
      <c r="A648" s="14" t="s">
        <v>462</v>
      </c>
      <c r="B648" s="14"/>
      <c r="C648" s="15" t="s">
        <v>433</v>
      </c>
      <c r="D648" s="15"/>
      <c r="E648" s="15"/>
      <c r="F648" s="15"/>
      <c r="G648" s="15"/>
    </row>
    <row r="649" ht="15" customHeight="1">
</row>
    <row r="650" ht="25" customHeight="1">
      <c r="A650" s="3" t="s">
        <v>683</v>
      </c>
      <c r="B650" s="3"/>
      <c r="C650" s="3"/>
      <c r="D650" s="3"/>
      <c r="E650" s="3"/>
      <c r="F650" s="3"/>
      <c r="G650" s="3"/>
    </row>
    <row r="651" ht="15" customHeight="1">
</row>
    <row r="652" ht="50" customHeight="1">
      <c r="A652" s="7" t="s">
        <v>366</v>
      </c>
      <c r="B652" s="7" t="s">
        <v>638</v>
      </c>
      <c r="C652" s="7"/>
      <c r="D652" s="7" t="s">
        <v>674</v>
      </c>
      <c r="E652" s="7" t="s">
        <v>675</v>
      </c>
      <c r="F652" s="7" t="s">
        <v>676</v>
      </c>
      <c r="G652" s="7" t="s">
        <v>677</v>
      </c>
    </row>
    <row r="653" ht="15" customHeight="1">
      <c r="A653" s="7">
        <v>1</v>
      </c>
      <c r="B653" s="7">
        <v>2</v>
      </c>
      <c r="C653" s="7"/>
      <c r="D653" s="7">
        <v>3</v>
      </c>
      <c r="E653" s="7">
        <v>4</v>
      </c>
      <c r="F653" s="7">
        <v>5</v>
      </c>
      <c r="G653" s="7">
        <v>6</v>
      </c>
    </row>
    <row r="654" ht="40" customHeight="1">
      <c r="A654" s="7" t="s">
        <v>482</v>
      </c>
      <c r="B654" s="8" t="s">
        <v>684</v>
      </c>
      <c r="C654" s="8"/>
      <c r="D654" s="7" t="s">
        <v>50</v>
      </c>
      <c r="E654" s="11">
        <v>1</v>
      </c>
      <c r="F654" s="11">
        <v>2119964.24</v>
      </c>
      <c r="G654" s="11">
        <v>2119964.24</v>
      </c>
    </row>
    <row r="655" ht="25" customHeight="1">
      <c r="A655" s="16" t="s">
        <v>679</v>
      </c>
      <c r="B655" s="16"/>
      <c r="C655" s="16"/>
      <c r="D655" s="16"/>
      <c r="E655" s="13">
        <f>SUBTOTAL(9,E654:E654)</f>
      </c>
      <c r="F655" s="13" t="s">
        <v>374</v>
      </c>
      <c r="G655" s="13">
        <f>SUBTOTAL(9,G654:G654)</f>
      </c>
    </row>
    <row r="656" ht="25" customHeight="1">
      <c r="A656" s="16" t="s">
        <v>680</v>
      </c>
      <c r="B656" s="16"/>
      <c r="C656" s="16"/>
      <c r="D656" s="16"/>
      <c r="E656" s="16"/>
      <c r="F656" s="16"/>
      <c r="G656" s="13">
        <f>SUBTOTAL(9,G654:G655)</f>
      </c>
    </row>
    <row r="657" ht="25" customHeight="1">
</row>
    <row r="658" ht="20" customHeight="1">
      <c r="A658" s="14" t="s">
        <v>459</v>
      </c>
      <c r="B658" s="14"/>
      <c r="C658" s="15" t="s">
        <v>289</v>
      </c>
      <c r="D658" s="15"/>
      <c r="E658" s="15"/>
      <c r="F658" s="15"/>
      <c r="G658" s="15"/>
    </row>
    <row r="659" ht="20" customHeight="1">
      <c r="A659" s="14" t="s">
        <v>460</v>
      </c>
      <c r="B659" s="14"/>
      <c r="C659" s="15" t="s">
        <v>577</v>
      </c>
      <c r="D659" s="15"/>
      <c r="E659" s="15"/>
      <c r="F659" s="15"/>
      <c r="G659" s="15"/>
    </row>
    <row r="660" ht="25" customHeight="1">
      <c r="A660" s="14" t="s">
        <v>462</v>
      </c>
      <c r="B660" s="14"/>
      <c r="C660" s="15" t="s">
        <v>436</v>
      </c>
      <c r="D660" s="15"/>
      <c r="E660" s="15"/>
      <c r="F660" s="15"/>
      <c r="G660" s="15"/>
    </row>
    <row r="661" ht="15" customHeight="1">
</row>
    <row r="662" ht="25" customHeight="1">
      <c r="A662" s="3" t="s">
        <v>673</v>
      </c>
      <c r="B662" s="3"/>
      <c r="C662" s="3"/>
      <c r="D662" s="3"/>
      <c r="E662" s="3"/>
      <c r="F662" s="3"/>
      <c r="G662" s="3"/>
    </row>
    <row r="663" ht="15" customHeight="1">
</row>
    <row r="664" ht="50" customHeight="1">
      <c r="A664" s="7" t="s">
        <v>366</v>
      </c>
      <c r="B664" s="7" t="s">
        <v>638</v>
      </c>
      <c r="C664" s="7"/>
      <c r="D664" s="7" t="s">
        <v>674</v>
      </c>
      <c r="E664" s="7" t="s">
        <v>675</v>
      </c>
      <c r="F664" s="7" t="s">
        <v>676</v>
      </c>
      <c r="G664" s="7" t="s">
        <v>677</v>
      </c>
    </row>
    <row r="665" ht="15" customHeight="1">
      <c r="A665" s="7">
        <v>1</v>
      </c>
      <c r="B665" s="7">
        <v>2</v>
      </c>
      <c r="C665" s="7"/>
      <c r="D665" s="7">
        <v>3</v>
      </c>
      <c r="E665" s="7">
        <v>4</v>
      </c>
      <c r="F665" s="7">
        <v>5</v>
      </c>
      <c r="G665" s="7">
        <v>6</v>
      </c>
    </row>
    <row r="666" ht="40" customHeight="1">
      <c r="A666" s="7" t="s">
        <v>506</v>
      </c>
      <c r="B666" s="8" t="s">
        <v>678</v>
      </c>
      <c r="C666" s="8"/>
      <c r="D666" s="7" t="s">
        <v>50</v>
      </c>
      <c r="E666" s="11">
        <v>1</v>
      </c>
      <c r="F666" s="11">
        <v>10000</v>
      </c>
      <c r="G666" s="11">
        <v>10000</v>
      </c>
    </row>
    <row r="667" ht="25" customHeight="1">
      <c r="A667" s="16" t="s">
        <v>679</v>
      </c>
      <c r="B667" s="16"/>
      <c r="C667" s="16"/>
      <c r="D667" s="16"/>
      <c r="E667" s="13">
        <f>SUBTOTAL(9,E666:E666)</f>
      </c>
      <c r="F667" s="13" t="s">
        <v>374</v>
      </c>
      <c r="G667" s="13">
        <f>SUBTOTAL(9,G666:G666)</f>
      </c>
    </row>
    <row r="668" ht="25" customHeight="1">
      <c r="A668" s="16" t="s">
        <v>680</v>
      </c>
      <c r="B668" s="16"/>
      <c r="C668" s="16"/>
      <c r="D668" s="16"/>
      <c r="E668" s="16"/>
      <c r="F668" s="16"/>
      <c r="G668" s="13">
        <f>SUBTOTAL(9,G666:G667)</f>
      </c>
    </row>
    <row r="669" ht="25" customHeight="1">
</row>
    <row r="670" ht="20" customHeight="1">
      <c r="A670" s="14" t="s">
        <v>459</v>
      </c>
      <c r="B670" s="14"/>
      <c r="C670" s="15" t="s">
        <v>289</v>
      </c>
      <c r="D670" s="15"/>
      <c r="E670" s="15"/>
      <c r="F670" s="15"/>
      <c r="G670" s="15"/>
    </row>
    <row r="671" ht="20" customHeight="1">
      <c r="A671" s="14" t="s">
        <v>460</v>
      </c>
      <c r="B671" s="14"/>
      <c r="C671" s="15" t="s">
        <v>577</v>
      </c>
      <c r="D671" s="15"/>
      <c r="E671" s="15"/>
      <c r="F671" s="15"/>
      <c r="G671" s="15"/>
    </row>
    <row r="672" ht="25" customHeight="1">
      <c r="A672" s="14" t="s">
        <v>462</v>
      </c>
      <c r="B672" s="14"/>
      <c r="C672" s="15" t="s">
        <v>436</v>
      </c>
      <c r="D672" s="15"/>
      <c r="E672" s="15"/>
      <c r="F672" s="15"/>
      <c r="G672" s="15"/>
    </row>
    <row r="673" ht="15" customHeight="1">
</row>
    <row r="674" ht="25" customHeight="1">
      <c r="A674" s="3" t="s">
        <v>681</v>
      </c>
      <c r="B674" s="3"/>
      <c r="C674" s="3"/>
      <c r="D674" s="3"/>
      <c r="E674" s="3"/>
      <c r="F674" s="3"/>
      <c r="G674" s="3"/>
    </row>
    <row r="675" ht="15" customHeight="1">
</row>
    <row r="676" ht="50" customHeight="1">
      <c r="A676" s="7" t="s">
        <v>366</v>
      </c>
      <c r="B676" s="7" t="s">
        <v>638</v>
      </c>
      <c r="C676" s="7"/>
      <c r="D676" s="7" t="s">
        <v>674</v>
      </c>
      <c r="E676" s="7" t="s">
        <v>675</v>
      </c>
      <c r="F676" s="7" t="s">
        <v>676</v>
      </c>
      <c r="G676" s="7" t="s">
        <v>677</v>
      </c>
    </row>
    <row r="677" ht="15" customHeight="1">
      <c r="A677" s="7">
        <v>1</v>
      </c>
      <c r="B677" s="7">
        <v>2</v>
      </c>
      <c r="C677" s="7"/>
      <c r="D677" s="7">
        <v>3</v>
      </c>
      <c r="E677" s="7">
        <v>4</v>
      </c>
      <c r="F677" s="7">
        <v>5</v>
      </c>
      <c r="G677" s="7">
        <v>6</v>
      </c>
    </row>
    <row r="678" ht="40" customHeight="1">
      <c r="A678" s="7" t="s">
        <v>502</v>
      </c>
      <c r="B678" s="8" t="s">
        <v>682</v>
      </c>
      <c r="C678" s="8"/>
      <c r="D678" s="7" t="s">
        <v>50</v>
      </c>
      <c r="E678" s="11">
        <v>1</v>
      </c>
      <c r="F678" s="11">
        <v>10000</v>
      </c>
      <c r="G678" s="11">
        <v>10000</v>
      </c>
    </row>
    <row r="679" ht="25" customHeight="1">
      <c r="A679" s="16" t="s">
        <v>679</v>
      </c>
      <c r="B679" s="16"/>
      <c r="C679" s="16"/>
      <c r="D679" s="16"/>
      <c r="E679" s="13">
        <f>SUBTOTAL(9,E678:E678)</f>
      </c>
      <c r="F679" s="13" t="s">
        <v>374</v>
      </c>
      <c r="G679" s="13">
        <f>SUBTOTAL(9,G678:G678)</f>
      </c>
    </row>
    <row r="680" ht="25" customHeight="1">
      <c r="A680" s="16" t="s">
        <v>680</v>
      </c>
      <c r="B680" s="16"/>
      <c r="C680" s="16"/>
      <c r="D680" s="16"/>
      <c r="E680" s="16"/>
      <c r="F680" s="16"/>
      <c r="G680" s="13">
        <f>SUBTOTAL(9,G678:G679)</f>
      </c>
    </row>
    <row r="681" ht="25" customHeight="1">
</row>
    <row r="682" ht="20" customHeight="1">
      <c r="A682" s="14" t="s">
        <v>459</v>
      </c>
      <c r="B682" s="14"/>
      <c r="C682" s="15" t="s">
        <v>289</v>
      </c>
      <c r="D682" s="15"/>
      <c r="E682" s="15"/>
      <c r="F682" s="15"/>
      <c r="G682" s="15"/>
    </row>
    <row r="683" ht="20" customHeight="1">
      <c r="A683" s="14" t="s">
        <v>460</v>
      </c>
      <c r="B683" s="14"/>
      <c r="C683" s="15" t="s">
        <v>577</v>
      </c>
      <c r="D683" s="15"/>
      <c r="E683" s="15"/>
      <c r="F683" s="15"/>
      <c r="G683" s="15"/>
    </row>
    <row r="684" ht="25" customHeight="1">
      <c r="A684" s="14" t="s">
        <v>462</v>
      </c>
      <c r="B684" s="14"/>
      <c r="C684" s="15" t="s">
        <v>436</v>
      </c>
      <c r="D684" s="15"/>
      <c r="E684" s="15"/>
      <c r="F684" s="15"/>
      <c r="G684" s="15"/>
    </row>
    <row r="685" ht="15" customHeight="1">
</row>
    <row r="686" ht="25" customHeight="1">
      <c r="A686" s="3" t="s">
        <v>683</v>
      </c>
      <c r="B686" s="3"/>
      <c r="C686" s="3"/>
      <c r="D686" s="3"/>
      <c r="E686" s="3"/>
      <c r="F686" s="3"/>
      <c r="G686" s="3"/>
    </row>
    <row r="687" ht="15" customHeight="1">
</row>
    <row r="688" ht="50" customHeight="1">
      <c r="A688" s="7" t="s">
        <v>366</v>
      </c>
      <c r="B688" s="7" t="s">
        <v>638</v>
      </c>
      <c r="C688" s="7"/>
      <c r="D688" s="7" t="s">
        <v>674</v>
      </c>
      <c r="E688" s="7" t="s">
        <v>675</v>
      </c>
      <c r="F688" s="7" t="s">
        <v>676</v>
      </c>
      <c r="G688" s="7" t="s">
        <v>677</v>
      </c>
    </row>
    <row r="689" ht="15" customHeight="1">
      <c r="A689" s="7">
        <v>1</v>
      </c>
      <c r="B689" s="7">
        <v>2</v>
      </c>
      <c r="C689" s="7"/>
      <c r="D689" s="7">
        <v>3</v>
      </c>
      <c r="E689" s="7">
        <v>4</v>
      </c>
      <c r="F689" s="7">
        <v>5</v>
      </c>
      <c r="G689" s="7">
        <v>6</v>
      </c>
    </row>
    <row r="690" ht="40" customHeight="1">
      <c r="A690" s="7" t="s">
        <v>514</v>
      </c>
      <c r="B690" s="8" t="s">
        <v>684</v>
      </c>
      <c r="C690" s="8"/>
      <c r="D690" s="7" t="s">
        <v>50</v>
      </c>
      <c r="E690" s="11">
        <v>1</v>
      </c>
      <c r="F690" s="11">
        <v>152636.04</v>
      </c>
      <c r="G690" s="11">
        <v>152636.04</v>
      </c>
    </row>
    <row r="691" ht="25" customHeight="1">
      <c r="A691" s="16" t="s">
        <v>679</v>
      </c>
      <c r="B691" s="16"/>
      <c r="C691" s="16"/>
      <c r="D691" s="16"/>
      <c r="E691" s="13">
        <f>SUBTOTAL(9,E690:E690)</f>
      </c>
      <c r="F691" s="13" t="s">
        <v>374</v>
      </c>
      <c r="G691" s="13">
        <f>SUBTOTAL(9,G690:G690)</f>
      </c>
    </row>
    <row r="692" ht="25" customHeight="1">
      <c r="A692" s="16" t="s">
        <v>680</v>
      </c>
      <c r="B692" s="16"/>
      <c r="C692" s="16"/>
      <c r="D692" s="16"/>
      <c r="E692" s="16"/>
      <c r="F692" s="16"/>
      <c r="G692" s="13">
        <f>SUBTOTAL(9,G690:G691)</f>
      </c>
    </row>
    <row r="693" ht="25" customHeight="1">
</row>
    <row r="694" ht="20" customHeight="1">
      <c r="A694" s="14" t="s">
        <v>459</v>
      </c>
      <c r="B694" s="14"/>
      <c r="C694" s="15" t="s">
        <v>289</v>
      </c>
      <c r="D694" s="15"/>
      <c r="E694" s="15"/>
      <c r="F694" s="15"/>
      <c r="G694" s="15"/>
    </row>
    <row r="695" ht="20" customHeight="1">
      <c r="A695" s="14" t="s">
        <v>460</v>
      </c>
      <c r="B695" s="14"/>
      <c r="C695" s="15" t="s">
        <v>577</v>
      </c>
      <c r="D695" s="15"/>
      <c r="E695" s="15"/>
      <c r="F695" s="15"/>
      <c r="G695" s="15"/>
    </row>
    <row r="696" ht="25" customHeight="1">
      <c r="A696" s="14" t="s">
        <v>462</v>
      </c>
      <c r="B696" s="14"/>
      <c r="C696" s="15" t="s">
        <v>436</v>
      </c>
      <c r="D696" s="15"/>
      <c r="E696" s="15"/>
      <c r="F696" s="15"/>
      <c r="G696" s="15"/>
    </row>
    <row r="697" ht="15" customHeight="1">
</row>
    <row r="698" ht="25" customHeight="1">
      <c r="A698" s="3" t="s">
        <v>685</v>
      </c>
      <c r="B698" s="3"/>
      <c r="C698" s="3"/>
      <c r="D698" s="3"/>
      <c r="E698" s="3"/>
      <c r="F698" s="3"/>
      <c r="G698" s="3"/>
    </row>
    <row r="699" ht="15" customHeight="1">
</row>
    <row r="700" ht="50" customHeight="1">
      <c r="A700" s="7" t="s">
        <v>366</v>
      </c>
      <c r="B700" s="7" t="s">
        <v>638</v>
      </c>
      <c r="C700" s="7"/>
      <c r="D700" s="7" t="s">
        <v>674</v>
      </c>
      <c r="E700" s="7" t="s">
        <v>675</v>
      </c>
      <c r="F700" s="7" t="s">
        <v>676</v>
      </c>
      <c r="G700" s="7" t="s">
        <v>677</v>
      </c>
    </row>
    <row r="701" ht="15" customHeight="1">
      <c r="A701" s="7">
        <v>1</v>
      </c>
      <c r="B701" s="7">
        <v>2</v>
      </c>
      <c r="C701" s="7"/>
      <c r="D701" s="7">
        <v>3</v>
      </c>
      <c r="E701" s="7">
        <v>4</v>
      </c>
      <c r="F701" s="7">
        <v>5</v>
      </c>
      <c r="G701" s="7">
        <v>6</v>
      </c>
    </row>
    <row r="702" ht="40" customHeight="1">
      <c r="A702" s="7" t="s">
        <v>518</v>
      </c>
      <c r="B702" s="8" t="s">
        <v>686</v>
      </c>
      <c r="C702" s="8"/>
      <c r="D702" s="7" t="s">
        <v>50</v>
      </c>
      <c r="E702" s="11">
        <v>1</v>
      </c>
      <c r="F702" s="11">
        <v>10000</v>
      </c>
      <c r="G702" s="11">
        <v>10000</v>
      </c>
    </row>
    <row r="703" ht="25" customHeight="1">
      <c r="A703" s="16" t="s">
        <v>679</v>
      </c>
      <c r="B703" s="16"/>
      <c r="C703" s="16"/>
      <c r="D703" s="16"/>
      <c r="E703" s="13">
        <f>SUBTOTAL(9,E702:E702)</f>
      </c>
      <c r="F703" s="13" t="s">
        <v>374</v>
      </c>
      <c r="G703" s="13">
        <f>SUBTOTAL(9,G702:G702)</f>
      </c>
    </row>
    <row r="704" ht="25" customHeight="1">
      <c r="A704" s="16" t="s">
        <v>680</v>
      </c>
      <c r="B704" s="16"/>
      <c r="C704" s="16"/>
      <c r="D704" s="16"/>
      <c r="E704" s="16"/>
      <c r="F704" s="16"/>
      <c r="G704" s="13">
        <f>SUBTOTAL(9,G702:G703)</f>
      </c>
    </row>
    <row r="705" ht="25" customHeight="1">
</row>
    <row r="706" ht="20" customHeight="1">
      <c r="A706" s="14" t="s">
        <v>459</v>
      </c>
      <c r="B706" s="14"/>
      <c r="C706" s="15" t="s">
        <v>289</v>
      </c>
      <c r="D706" s="15"/>
      <c r="E706" s="15"/>
      <c r="F706" s="15"/>
      <c r="G706" s="15"/>
    </row>
    <row r="707" ht="20" customHeight="1">
      <c r="A707" s="14" t="s">
        <v>460</v>
      </c>
      <c r="B707" s="14"/>
      <c r="C707" s="15" t="s">
        <v>577</v>
      </c>
      <c r="D707" s="15"/>
      <c r="E707" s="15"/>
      <c r="F707" s="15"/>
      <c r="G707" s="15"/>
    </row>
    <row r="708" ht="25" customHeight="1">
      <c r="A708" s="14" t="s">
        <v>462</v>
      </c>
      <c r="B708" s="14"/>
      <c r="C708" s="15" t="s">
        <v>436</v>
      </c>
      <c r="D708" s="15"/>
      <c r="E708" s="15"/>
      <c r="F708" s="15"/>
      <c r="G708" s="15"/>
    </row>
    <row r="709" ht="15" customHeight="1">
</row>
    <row r="710" ht="25" customHeight="1">
      <c r="A710" s="3" t="s">
        <v>687</v>
      </c>
      <c r="B710" s="3"/>
      <c r="C710" s="3"/>
      <c r="D710" s="3"/>
      <c r="E710" s="3"/>
      <c r="F710" s="3"/>
      <c r="G710" s="3"/>
    </row>
    <row r="711" ht="15" customHeight="1">
</row>
    <row r="712" ht="50" customHeight="1">
      <c r="A712" s="7" t="s">
        <v>366</v>
      </c>
      <c r="B712" s="7" t="s">
        <v>638</v>
      </c>
      <c r="C712" s="7"/>
      <c r="D712" s="7" t="s">
        <v>674</v>
      </c>
      <c r="E712" s="7" t="s">
        <v>675</v>
      </c>
      <c r="F712" s="7" t="s">
        <v>676</v>
      </c>
      <c r="G712" s="7" t="s">
        <v>677</v>
      </c>
    </row>
    <row r="713" ht="15" customHeight="1">
      <c r="A713" s="7">
        <v>1</v>
      </c>
      <c r="B713" s="7">
        <v>2</v>
      </c>
      <c r="C713" s="7"/>
      <c r="D713" s="7">
        <v>3</v>
      </c>
      <c r="E713" s="7">
        <v>4</v>
      </c>
      <c r="F713" s="7">
        <v>5</v>
      </c>
      <c r="G713" s="7">
        <v>6</v>
      </c>
    </row>
    <row r="714" ht="40" customHeight="1">
      <c r="A714" s="7" t="s">
        <v>504</v>
      </c>
      <c r="B714" s="8" t="s">
        <v>688</v>
      </c>
      <c r="C714" s="8"/>
      <c r="D714" s="7" t="s">
        <v>50</v>
      </c>
      <c r="E714" s="11">
        <v>1</v>
      </c>
      <c r="F714" s="11">
        <v>10000</v>
      </c>
      <c r="G714" s="11">
        <v>10000</v>
      </c>
    </row>
    <row r="715" ht="25" customHeight="1">
      <c r="A715" s="16" t="s">
        <v>679</v>
      </c>
      <c r="B715" s="16"/>
      <c r="C715" s="16"/>
      <c r="D715" s="16"/>
      <c r="E715" s="13">
        <f>SUBTOTAL(9,E714:E714)</f>
      </c>
      <c r="F715" s="13" t="s">
        <v>374</v>
      </c>
      <c r="G715" s="13">
        <f>SUBTOTAL(9,G714:G714)</f>
      </c>
    </row>
    <row r="716" ht="25" customHeight="1">
      <c r="A716" s="16" t="s">
        <v>680</v>
      </c>
      <c r="B716" s="16"/>
      <c r="C716" s="16"/>
      <c r="D716" s="16"/>
      <c r="E716" s="16"/>
      <c r="F716" s="16"/>
      <c r="G716" s="13">
        <f>SUBTOTAL(9,G714:G715)</f>
      </c>
    </row>
    <row r="717" ht="25" customHeight="1">
</row>
    <row r="718" ht="20" customHeight="1">
      <c r="A718" s="14" t="s">
        <v>459</v>
      </c>
      <c r="B718" s="14"/>
      <c r="C718" s="15" t="s">
        <v>289</v>
      </c>
      <c r="D718" s="15"/>
      <c r="E718" s="15"/>
      <c r="F718" s="15"/>
      <c r="G718" s="15"/>
    </row>
    <row r="719" ht="20" customHeight="1">
      <c r="A719" s="14" t="s">
        <v>460</v>
      </c>
      <c r="B719" s="14"/>
      <c r="C719" s="15" t="s">
        <v>577</v>
      </c>
      <c r="D719" s="15"/>
      <c r="E719" s="15"/>
      <c r="F719" s="15"/>
      <c r="G719" s="15"/>
    </row>
    <row r="720" ht="25" customHeight="1">
      <c r="A720" s="14" t="s">
        <v>462</v>
      </c>
      <c r="B720" s="14"/>
      <c r="C720" s="15" t="s">
        <v>436</v>
      </c>
      <c r="D720" s="15"/>
      <c r="E720" s="15"/>
      <c r="F720" s="15"/>
      <c r="G720" s="15"/>
    </row>
    <row r="721" ht="15" customHeight="1">
</row>
    <row r="722" ht="25" customHeight="1">
      <c r="A722" s="3" t="s">
        <v>689</v>
      </c>
      <c r="B722" s="3"/>
      <c r="C722" s="3"/>
      <c r="D722" s="3"/>
      <c r="E722" s="3"/>
      <c r="F722" s="3"/>
      <c r="G722" s="3"/>
    </row>
    <row r="723" ht="15" customHeight="1">
</row>
    <row r="724" ht="50" customHeight="1">
      <c r="A724" s="7" t="s">
        <v>366</v>
      </c>
      <c r="B724" s="7" t="s">
        <v>638</v>
      </c>
      <c r="C724" s="7"/>
      <c r="D724" s="7" t="s">
        <v>674</v>
      </c>
      <c r="E724" s="7" t="s">
        <v>675</v>
      </c>
      <c r="F724" s="7" t="s">
        <v>676</v>
      </c>
      <c r="G724" s="7" t="s">
        <v>677</v>
      </c>
    </row>
    <row r="725" ht="15" customHeight="1">
      <c r="A725" s="7">
        <v>1</v>
      </c>
      <c r="B725" s="7">
        <v>2</v>
      </c>
      <c r="C725" s="7"/>
      <c r="D725" s="7">
        <v>3</v>
      </c>
      <c r="E725" s="7">
        <v>4</v>
      </c>
      <c r="F725" s="7">
        <v>5</v>
      </c>
      <c r="G725" s="7">
        <v>6</v>
      </c>
    </row>
    <row r="726" ht="40" customHeight="1">
      <c r="A726" s="7" t="s">
        <v>500</v>
      </c>
      <c r="B726" s="8" t="s">
        <v>691</v>
      </c>
      <c r="C726" s="8"/>
      <c r="D726" s="7" t="s">
        <v>50</v>
      </c>
      <c r="E726" s="11">
        <v>1</v>
      </c>
      <c r="F726" s="11">
        <v>1750000</v>
      </c>
      <c r="G726" s="11">
        <v>1750000</v>
      </c>
    </row>
    <row r="727" ht="25" customHeight="1">
      <c r="A727" s="16" t="s">
        <v>679</v>
      </c>
      <c r="B727" s="16"/>
      <c r="C727" s="16"/>
      <c r="D727" s="16"/>
      <c r="E727" s="13">
        <f>SUBTOTAL(9,E726:E726)</f>
      </c>
      <c r="F727" s="13" t="s">
        <v>374</v>
      </c>
      <c r="G727" s="13">
        <f>SUBTOTAL(9,G726:G726)</f>
      </c>
    </row>
    <row r="728" ht="25" customHeight="1">
      <c r="A728" s="16" t="s">
        <v>680</v>
      </c>
      <c r="B728" s="16"/>
      <c r="C728" s="16"/>
      <c r="D728" s="16"/>
      <c r="E728" s="16"/>
      <c r="F728" s="16"/>
      <c r="G728" s="13">
        <f>SUBTOTAL(9,G726:G727)</f>
      </c>
    </row>
    <row r="729" ht="25" customHeight="1">
</row>
    <row r="730" ht="20" customHeight="1">
      <c r="A730" s="14" t="s">
        <v>459</v>
      </c>
      <c r="B730" s="14"/>
      <c r="C730" s="15" t="s">
        <v>289</v>
      </c>
      <c r="D730" s="15"/>
      <c r="E730" s="15"/>
      <c r="F730" s="15"/>
      <c r="G730" s="15"/>
    </row>
    <row r="731" ht="20" customHeight="1">
      <c r="A731" s="14" t="s">
        <v>460</v>
      </c>
      <c r="B731" s="14"/>
      <c r="C731" s="15" t="s">
        <v>577</v>
      </c>
      <c r="D731" s="15"/>
      <c r="E731" s="15"/>
      <c r="F731" s="15"/>
      <c r="G731" s="15"/>
    </row>
    <row r="732" ht="25" customHeight="1">
      <c r="A732" s="14" t="s">
        <v>462</v>
      </c>
      <c r="B732" s="14"/>
      <c r="C732" s="15" t="s">
        <v>436</v>
      </c>
      <c r="D732" s="15"/>
      <c r="E732" s="15"/>
      <c r="F732" s="15"/>
      <c r="G732" s="15"/>
    </row>
    <row r="733" ht="15" customHeight="1">
</row>
    <row r="734" ht="25" customHeight="1">
      <c r="A734" s="3" t="s">
        <v>692</v>
      </c>
      <c r="B734" s="3"/>
      <c r="C734" s="3"/>
      <c r="D734" s="3"/>
      <c r="E734" s="3"/>
      <c r="F734" s="3"/>
      <c r="G734" s="3"/>
    </row>
    <row r="735" ht="15" customHeight="1">
</row>
    <row r="736" ht="50" customHeight="1">
      <c r="A736" s="7" t="s">
        <v>366</v>
      </c>
      <c r="B736" s="7" t="s">
        <v>638</v>
      </c>
      <c r="C736" s="7"/>
      <c r="D736" s="7" t="s">
        <v>674</v>
      </c>
      <c r="E736" s="7" t="s">
        <v>675</v>
      </c>
      <c r="F736" s="7" t="s">
        <v>676</v>
      </c>
      <c r="G736" s="7" t="s">
        <v>677</v>
      </c>
    </row>
    <row r="737" ht="15" customHeight="1">
      <c r="A737" s="7">
        <v>1</v>
      </c>
      <c r="B737" s="7">
        <v>2</v>
      </c>
      <c r="C737" s="7"/>
      <c r="D737" s="7">
        <v>3</v>
      </c>
      <c r="E737" s="7">
        <v>4</v>
      </c>
      <c r="F737" s="7">
        <v>5</v>
      </c>
      <c r="G737" s="7">
        <v>6</v>
      </c>
    </row>
    <row r="738" ht="40" customHeight="1">
      <c r="A738" s="7" t="s">
        <v>510</v>
      </c>
      <c r="B738" s="8" t="s">
        <v>693</v>
      </c>
      <c r="C738" s="8"/>
      <c r="D738" s="7" t="s">
        <v>50</v>
      </c>
      <c r="E738" s="11">
        <v>1</v>
      </c>
      <c r="F738" s="11">
        <v>10000</v>
      </c>
      <c r="G738" s="11">
        <v>10000</v>
      </c>
    </row>
    <row r="739" ht="25" customHeight="1">
      <c r="A739" s="16" t="s">
        <v>679</v>
      </c>
      <c r="B739" s="16"/>
      <c r="C739" s="16"/>
      <c r="D739" s="16"/>
      <c r="E739" s="13">
        <f>SUBTOTAL(9,E738:E738)</f>
      </c>
      <c r="F739" s="13" t="s">
        <v>374</v>
      </c>
      <c r="G739" s="13">
        <f>SUBTOTAL(9,G738:G738)</f>
      </c>
    </row>
    <row r="740" ht="25" customHeight="1">
      <c r="A740" s="16" t="s">
        <v>680</v>
      </c>
      <c r="B740" s="16"/>
      <c r="C740" s="16"/>
      <c r="D740" s="16"/>
      <c r="E740" s="16"/>
      <c r="F740" s="16"/>
      <c r="G740" s="13">
        <f>SUBTOTAL(9,G738:G739)</f>
      </c>
    </row>
    <row r="741" ht="25" customHeight="1">
</row>
    <row r="742" ht="20" customHeight="1">
      <c r="A742" s="14" t="s">
        <v>459</v>
      </c>
      <c r="B742" s="14"/>
      <c r="C742" s="15" t="s">
        <v>289</v>
      </c>
      <c r="D742" s="15"/>
      <c r="E742" s="15"/>
      <c r="F742" s="15"/>
      <c r="G742" s="15"/>
    </row>
    <row r="743" ht="20" customHeight="1">
      <c r="A743" s="14" t="s">
        <v>460</v>
      </c>
      <c r="B743" s="14"/>
      <c r="C743" s="15" t="s">
        <v>577</v>
      </c>
      <c r="D743" s="15"/>
      <c r="E743" s="15"/>
      <c r="F743" s="15"/>
      <c r="G743" s="15"/>
    </row>
    <row r="744" ht="25" customHeight="1">
      <c r="A744" s="14" t="s">
        <v>462</v>
      </c>
      <c r="B744" s="14"/>
      <c r="C744" s="15" t="s">
        <v>436</v>
      </c>
      <c r="D744" s="15"/>
      <c r="E744" s="15"/>
      <c r="F744" s="15"/>
      <c r="G744" s="15"/>
    </row>
    <row r="745" ht="15" customHeight="1">
</row>
    <row r="746" ht="25" customHeight="1">
      <c r="A746" s="3" t="s">
        <v>694</v>
      </c>
      <c r="B746" s="3"/>
      <c r="C746" s="3"/>
      <c r="D746" s="3"/>
      <c r="E746" s="3"/>
      <c r="F746" s="3"/>
      <c r="G746" s="3"/>
    </row>
    <row r="747" ht="15" customHeight="1">
</row>
    <row r="748" ht="50" customHeight="1">
      <c r="A748" s="7" t="s">
        <v>366</v>
      </c>
      <c r="B748" s="7" t="s">
        <v>638</v>
      </c>
      <c r="C748" s="7"/>
      <c r="D748" s="7" t="s">
        <v>674</v>
      </c>
      <c r="E748" s="7" t="s">
        <v>675</v>
      </c>
      <c r="F748" s="7" t="s">
        <v>676</v>
      </c>
      <c r="G748" s="7" t="s">
        <v>677</v>
      </c>
    </row>
    <row r="749" ht="15" customHeight="1">
      <c r="A749" s="7">
        <v>1</v>
      </c>
      <c r="B749" s="7">
        <v>2</v>
      </c>
      <c r="C749" s="7"/>
      <c r="D749" s="7">
        <v>3</v>
      </c>
      <c r="E749" s="7">
        <v>4</v>
      </c>
      <c r="F749" s="7">
        <v>5</v>
      </c>
      <c r="G749" s="7">
        <v>6</v>
      </c>
    </row>
    <row r="750" ht="40" customHeight="1">
      <c r="A750" s="7" t="s">
        <v>496</v>
      </c>
      <c r="B750" s="8" t="s">
        <v>695</v>
      </c>
      <c r="C750" s="8"/>
      <c r="D750" s="7" t="s">
        <v>50</v>
      </c>
      <c r="E750" s="11">
        <v>1</v>
      </c>
      <c r="F750" s="11">
        <v>10000</v>
      </c>
      <c r="G750" s="11">
        <v>10000</v>
      </c>
    </row>
    <row r="751" ht="25" customHeight="1">
      <c r="A751" s="16" t="s">
        <v>679</v>
      </c>
      <c r="B751" s="16"/>
      <c r="C751" s="16"/>
      <c r="D751" s="16"/>
      <c r="E751" s="13">
        <f>SUBTOTAL(9,E750:E750)</f>
      </c>
      <c r="F751" s="13" t="s">
        <v>374</v>
      </c>
      <c r="G751" s="13">
        <f>SUBTOTAL(9,G750:G750)</f>
      </c>
    </row>
    <row r="752" ht="25" customHeight="1">
      <c r="A752" s="16" t="s">
        <v>680</v>
      </c>
      <c r="B752" s="16"/>
      <c r="C752" s="16"/>
      <c r="D752" s="16"/>
      <c r="E752" s="16"/>
      <c r="F752" s="16"/>
      <c r="G752" s="13">
        <f>SUBTOTAL(9,G750:G751)</f>
      </c>
    </row>
    <row r="753" ht="25" customHeight="1">
</row>
    <row r="754" ht="20" customHeight="1">
      <c r="A754" s="14" t="s">
        <v>459</v>
      </c>
      <c r="B754" s="14"/>
      <c r="C754" s="15" t="s">
        <v>289</v>
      </c>
      <c r="D754" s="15"/>
      <c r="E754" s="15"/>
      <c r="F754" s="15"/>
      <c r="G754" s="15"/>
    </row>
    <row r="755" ht="20" customHeight="1">
      <c r="A755" s="14" t="s">
        <v>460</v>
      </c>
      <c r="B755" s="14"/>
      <c r="C755" s="15" t="s">
        <v>577</v>
      </c>
      <c r="D755" s="15"/>
      <c r="E755" s="15"/>
      <c r="F755" s="15"/>
      <c r="G755" s="15"/>
    </row>
    <row r="756" ht="25" customHeight="1">
      <c r="A756" s="14" t="s">
        <v>462</v>
      </c>
      <c r="B756" s="14"/>
      <c r="C756" s="15" t="s">
        <v>436</v>
      </c>
      <c r="D756" s="15"/>
      <c r="E756" s="15"/>
      <c r="F756" s="15"/>
      <c r="G756" s="15"/>
    </row>
    <row r="757" ht="15" customHeight="1">
</row>
    <row r="758" ht="25" customHeight="1">
      <c r="A758" s="3" t="s">
        <v>696</v>
      </c>
      <c r="B758" s="3"/>
      <c r="C758" s="3"/>
      <c r="D758" s="3"/>
      <c r="E758" s="3"/>
      <c r="F758" s="3"/>
      <c r="G758" s="3"/>
    </row>
    <row r="759" ht="15" customHeight="1">
</row>
    <row r="760" ht="50" customHeight="1">
      <c r="A760" s="7" t="s">
        <v>366</v>
      </c>
      <c r="B760" s="7" t="s">
        <v>638</v>
      </c>
      <c r="C760" s="7"/>
      <c r="D760" s="7" t="s">
        <v>674</v>
      </c>
      <c r="E760" s="7" t="s">
        <v>675</v>
      </c>
      <c r="F760" s="7" t="s">
        <v>676</v>
      </c>
      <c r="G760" s="7" t="s">
        <v>677</v>
      </c>
    </row>
    <row r="761" ht="15" customHeight="1">
      <c r="A761" s="7">
        <v>1</v>
      </c>
      <c r="B761" s="7">
        <v>2</v>
      </c>
      <c r="C761" s="7"/>
      <c r="D761" s="7">
        <v>3</v>
      </c>
      <c r="E761" s="7">
        <v>4</v>
      </c>
      <c r="F761" s="7">
        <v>5</v>
      </c>
      <c r="G761" s="7">
        <v>6</v>
      </c>
    </row>
    <row r="762" ht="40" customHeight="1">
      <c r="A762" s="7" t="s">
        <v>508</v>
      </c>
      <c r="B762" s="8" t="s">
        <v>697</v>
      </c>
      <c r="C762" s="8"/>
      <c r="D762" s="7" t="s">
        <v>50</v>
      </c>
      <c r="E762" s="11">
        <v>1</v>
      </c>
      <c r="F762" s="11">
        <v>20000</v>
      </c>
      <c r="G762" s="11">
        <v>20000</v>
      </c>
    </row>
    <row r="763" ht="25" customHeight="1">
      <c r="A763" s="16" t="s">
        <v>679</v>
      </c>
      <c r="B763" s="16"/>
      <c r="C763" s="16"/>
      <c r="D763" s="16"/>
      <c r="E763" s="13">
        <f>SUBTOTAL(9,E762:E762)</f>
      </c>
      <c r="F763" s="13" t="s">
        <v>374</v>
      </c>
      <c r="G763" s="13">
        <f>SUBTOTAL(9,G762:G762)</f>
      </c>
    </row>
    <row r="764" ht="25" customHeight="1">
      <c r="A764" s="16" t="s">
        <v>680</v>
      </c>
      <c r="B764" s="16"/>
      <c r="C764" s="16"/>
      <c r="D764" s="16"/>
      <c r="E764" s="16"/>
      <c r="F764" s="16"/>
      <c r="G764" s="13">
        <f>SUBTOTAL(9,G762:G763)</f>
      </c>
    </row>
    <row r="765" ht="25" customHeight="1">
</row>
    <row r="766" ht="20" customHeight="1">
      <c r="A766" s="14" t="s">
        <v>459</v>
      </c>
      <c r="B766" s="14"/>
      <c r="C766" s="15" t="s">
        <v>289</v>
      </c>
      <c r="D766" s="15"/>
      <c r="E766" s="15"/>
      <c r="F766" s="15"/>
      <c r="G766" s="15"/>
    </row>
    <row r="767" ht="20" customHeight="1">
      <c r="A767" s="14" t="s">
        <v>460</v>
      </c>
      <c r="B767" s="14"/>
      <c r="C767" s="15" t="s">
        <v>577</v>
      </c>
      <c r="D767" s="15"/>
      <c r="E767" s="15"/>
      <c r="F767" s="15"/>
      <c r="G767" s="15"/>
    </row>
    <row r="768" ht="25" customHeight="1">
      <c r="A768" s="14" t="s">
        <v>462</v>
      </c>
      <c r="B768" s="14"/>
      <c r="C768" s="15" t="s">
        <v>436</v>
      </c>
      <c r="D768" s="15"/>
      <c r="E768" s="15"/>
      <c r="F768" s="15"/>
      <c r="G768" s="15"/>
    </row>
    <row r="769" ht="15" customHeight="1">
</row>
    <row r="770" ht="25" customHeight="1">
      <c r="A770" s="3" t="s">
        <v>698</v>
      </c>
      <c r="B770" s="3"/>
      <c r="C770" s="3"/>
      <c r="D770" s="3"/>
      <c r="E770" s="3"/>
      <c r="F770" s="3"/>
      <c r="G770" s="3"/>
    </row>
    <row r="771" ht="15" customHeight="1">
</row>
    <row r="772" ht="50" customHeight="1">
      <c r="A772" s="7" t="s">
        <v>366</v>
      </c>
      <c r="B772" s="7" t="s">
        <v>638</v>
      </c>
      <c r="C772" s="7"/>
      <c r="D772" s="7" t="s">
        <v>674</v>
      </c>
      <c r="E772" s="7" t="s">
        <v>675</v>
      </c>
      <c r="F772" s="7" t="s">
        <v>676</v>
      </c>
      <c r="G772" s="7" t="s">
        <v>677</v>
      </c>
    </row>
    <row r="773" ht="15" customHeight="1">
      <c r="A773" s="7">
        <v>1</v>
      </c>
      <c r="B773" s="7">
        <v>2</v>
      </c>
      <c r="C773" s="7"/>
      <c r="D773" s="7">
        <v>3</v>
      </c>
      <c r="E773" s="7">
        <v>4</v>
      </c>
      <c r="F773" s="7">
        <v>5</v>
      </c>
      <c r="G773" s="7">
        <v>6</v>
      </c>
    </row>
    <row r="774" ht="40" customHeight="1">
      <c r="A774" s="7" t="s">
        <v>520</v>
      </c>
      <c r="B774" s="8" t="s">
        <v>699</v>
      </c>
      <c r="C774" s="8"/>
      <c r="D774" s="7" t="s">
        <v>50</v>
      </c>
      <c r="E774" s="11">
        <v>1</v>
      </c>
      <c r="F774" s="11">
        <v>10000</v>
      </c>
      <c r="G774" s="11">
        <v>10000</v>
      </c>
    </row>
    <row r="775" ht="25" customHeight="1">
      <c r="A775" s="16" t="s">
        <v>679</v>
      </c>
      <c r="B775" s="16"/>
      <c r="C775" s="16"/>
      <c r="D775" s="16"/>
      <c r="E775" s="13">
        <f>SUBTOTAL(9,E774:E774)</f>
      </c>
      <c r="F775" s="13" t="s">
        <v>374</v>
      </c>
      <c r="G775" s="13">
        <f>SUBTOTAL(9,G774:G774)</f>
      </c>
    </row>
    <row r="776" ht="25" customHeight="1">
      <c r="A776" s="16" t="s">
        <v>680</v>
      </c>
      <c r="B776" s="16"/>
      <c r="C776" s="16"/>
      <c r="D776" s="16"/>
      <c r="E776" s="16"/>
      <c r="F776" s="16"/>
      <c r="G776" s="13">
        <f>SUBTOTAL(9,G774:G775)</f>
      </c>
    </row>
    <row r="777" ht="25" customHeight="1">
</row>
    <row r="778" ht="20" customHeight="1">
      <c r="A778" s="14" t="s">
        <v>459</v>
      </c>
      <c r="B778" s="14"/>
      <c r="C778" s="15" t="s">
        <v>289</v>
      </c>
      <c r="D778" s="15"/>
      <c r="E778" s="15"/>
      <c r="F778" s="15"/>
      <c r="G778" s="15"/>
    </row>
    <row r="779" ht="20" customHeight="1">
      <c r="A779" s="14" t="s">
        <v>460</v>
      </c>
      <c r="B779" s="14"/>
      <c r="C779" s="15" t="s">
        <v>577</v>
      </c>
      <c r="D779" s="15"/>
      <c r="E779" s="15"/>
      <c r="F779" s="15"/>
      <c r="G779" s="15"/>
    </row>
    <row r="780" ht="25" customHeight="1">
      <c r="A780" s="14" t="s">
        <v>462</v>
      </c>
      <c r="B780" s="14"/>
      <c r="C780" s="15" t="s">
        <v>436</v>
      </c>
      <c r="D780" s="15"/>
      <c r="E780" s="15"/>
      <c r="F780" s="15"/>
      <c r="G780" s="15"/>
    </row>
    <row r="781" ht="15" customHeight="1">
</row>
    <row r="782" ht="25" customHeight="1">
      <c r="A782" s="3" t="s">
        <v>700</v>
      </c>
      <c r="B782" s="3"/>
      <c r="C782" s="3"/>
      <c r="D782" s="3"/>
      <c r="E782" s="3"/>
      <c r="F782" s="3"/>
      <c r="G782" s="3"/>
    </row>
    <row r="783" ht="15" customHeight="1">
</row>
    <row r="784" ht="50" customHeight="1">
      <c r="A784" s="7" t="s">
        <v>366</v>
      </c>
      <c r="B784" s="7" t="s">
        <v>638</v>
      </c>
      <c r="C784" s="7"/>
      <c r="D784" s="7" t="s">
        <v>674</v>
      </c>
      <c r="E784" s="7" t="s">
        <v>675</v>
      </c>
      <c r="F784" s="7" t="s">
        <v>676</v>
      </c>
      <c r="G784" s="7" t="s">
        <v>677</v>
      </c>
    </row>
    <row r="785" ht="15" customHeight="1">
      <c r="A785" s="7">
        <v>1</v>
      </c>
      <c r="B785" s="7">
        <v>2</v>
      </c>
      <c r="C785" s="7"/>
      <c r="D785" s="7">
        <v>3</v>
      </c>
      <c r="E785" s="7">
        <v>4</v>
      </c>
      <c r="F785" s="7">
        <v>5</v>
      </c>
      <c r="G785" s="7">
        <v>6</v>
      </c>
    </row>
    <row r="786" ht="40" customHeight="1">
      <c r="A786" s="7" t="s">
        <v>494</v>
      </c>
      <c r="B786" s="8" t="s">
        <v>701</v>
      </c>
      <c r="C786" s="8"/>
      <c r="D786" s="7" t="s">
        <v>50</v>
      </c>
      <c r="E786" s="11">
        <v>1</v>
      </c>
      <c r="F786" s="11">
        <v>10000</v>
      </c>
      <c r="G786" s="11">
        <v>10000</v>
      </c>
    </row>
    <row r="787" ht="25" customHeight="1">
      <c r="A787" s="16" t="s">
        <v>679</v>
      </c>
      <c r="B787" s="16"/>
      <c r="C787" s="16"/>
      <c r="D787" s="16"/>
      <c r="E787" s="13">
        <f>SUBTOTAL(9,E786:E786)</f>
      </c>
      <c r="F787" s="13" t="s">
        <v>374</v>
      </c>
      <c r="G787" s="13">
        <f>SUBTOTAL(9,G786:G786)</f>
      </c>
    </row>
    <row r="788" ht="25" customHeight="1">
      <c r="A788" s="16" t="s">
        <v>680</v>
      </c>
      <c r="B788" s="16"/>
      <c r="C788" s="16"/>
      <c r="D788" s="16"/>
      <c r="E788" s="16"/>
      <c r="F788" s="16"/>
      <c r="G788" s="13">
        <f>SUBTOTAL(9,G786:G787)</f>
      </c>
    </row>
    <row r="789" ht="25" customHeight="1">
</row>
    <row r="790" ht="20" customHeight="1">
      <c r="A790" s="14" t="s">
        <v>459</v>
      </c>
      <c r="B790" s="14"/>
      <c r="C790" s="15" t="s">
        <v>289</v>
      </c>
      <c r="D790" s="15"/>
      <c r="E790" s="15"/>
      <c r="F790" s="15"/>
      <c r="G790" s="15"/>
    </row>
    <row r="791" ht="20" customHeight="1">
      <c r="A791" s="14" t="s">
        <v>460</v>
      </c>
      <c r="B791" s="14"/>
      <c r="C791" s="15" t="s">
        <v>577</v>
      </c>
      <c r="D791" s="15"/>
      <c r="E791" s="15"/>
      <c r="F791" s="15"/>
      <c r="G791" s="15"/>
    </row>
    <row r="792" ht="25" customHeight="1">
      <c r="A792" s="14" t="s">
        <v>462</v>
      </c>
      <c r="B792" s="14"/>
      <c r="C792" s="15" t="s">
        <v>436</v>
      </c>
      <c r="D792" s="15"/>
      <c r="E792" s="15"/>
      <c r="F792" s="15"/>
      <c r="G792" s="15"/>
    </row>
    <row r="793" ht="15" customHeight="1">
</row>
    <row r="794" ht="25" customHeight="1">
      <c r="A794" s="3" t="s">
        <v>702</v>
      </c>
      <c r="B794" s="3"/>
      <c r="C794" s="3"/>
      <c r="D794" s="3"/>
      <c r="E794" s="3"/>
      <c r="F794" s="3"/>
      <c r="G794" s="3"/>
    </row>
    <row r="795" ht="15" customHeight="1">
</row>
    <row r="796" ht="50" customHeight="1">
      <c r="A796" s="7" t="s">
        <v>366</v>
      </c>
      <c r="B796" s="7" t="s">
        <v>638</v>
      </c>
      <c r="C796" s="7"/>
      <c r="D796" s="7" t="s">
        <v>674</v>
      </c>
      <c r="E796" s="7" t="s">
        <v>675</v>
      </c>
      <c r="F796" s="7" t="s">
        <v>676</v>
      </c>
      <c r="G796" s="7" t="s">
        <v>677</v>
      </c>
    </row>
    <row r="797" ht="15" customHeight="1">
      <c r="A797" s="7">
        <v>1</v>
      </c>
      <c r="B797" s="7">
        <v>2</v>
      </c>
      <c r="C797" s="7"/>
      <c r="D797" s="7">
        <v>3</v>
      </c>
      <c r="E797" s="7">
        <v>4</v>
      </c>
      <c r="F797" s="7">
        <v>5</v>
      </c>
      <c r="G797" s="7">
        <v>6</v>
      </c>
    </row>
    <row r="798" ht="40" customHeight="1">
      <c r="A798" s="7" t="s">
        <v>492</v>
      </c>
      <c r="B798" s="8" t="s">
        <v>703</v>
      </c>
      <c r="C798" s="8"/>
      <c r="D798" s="7" t="s">
        <v>50</v>
      </c>
      <c r="E798" s="11">
        <v>1</v>
      </c>
      <c r="F798" s="11">
        <v>10000</v>
      </c>
      <c r="G798" s="11">
        <v>10000</v>
      </c>
    </row>
    <row r="799" ht="25" customHeight="1">
      <c r="A799" s="16" t="s">
        <v>679</v>
      </c>
      <c r="B799" s="16"/>
      <c r="C799" s="16"/>
      <c r="D799" s="16"/>
      <c r="E799" s="13">
        <f>SUBTOTAL(9,E798:E798)</f>
      </c>
      <c r="F799" s="13" t="s">
        <v>374</v>
      </c>
      <c r="G799" s="13">
        <f>SUBTOTAL(9,G798:G798)</f>
      </c>
    </row>
    <row r="800" ht="25" customHeight="1">
      <c r="A800" s="16" t="s">
        <v>680</v>
      </c>
      <c r="B800" s="16"/>
      <c r="C800" s="16"/>
      <c r="D800" s="16"/>
      <c r="E800" s="16"/>
      <c r="F800" s="16"/>
      <c r="G800" s="13">
        <f>SUBTOTAL(9,G798:G799)</f>
      </c>
    </row>
    <row r="801" ht="25" customHeight="1">
</row>
    <row r="802" ht="20" customHeight="1">
      <c r="A802" s="14" t="s">
        <v>459</v>
      </c>
      <c r="B802" s="14"/>
      <c r="C802" s="15" t="s">
        <v>289</v>
      </c>
      <c r="D802" s="15"/>
      <c r="E802" s="15"/>
      <c r="F802" s="15"/>
      <c r="G802" s="15"/>
    </row>
    <row r="803" ht="20" customHeight="1">
      <c r="A803" s="14" t="s">
        <v>460</v>
      </c>
      <c r="B803" s="14"/>
      <c r="C803" s="15" t="s">
        <v>577</v>
      </c>
      <c r="D803" s="15"/>
      <c r="E803" s="15"/>
      <c r="F803" s="15"/>
      <c r="G803" s="15"/>
    </row>
    <row r="804" ht="25" customHeight="1">
      <c r="A804" s="14" t="s">
        <v>462</v>
      </c>
      <c r="B804" s="14"/>
      <c r="C804" s="15" t="s">
        <v>436</v>
      </c>
      <c r="D804" s="15"/>
      <c r="E804" s="15"/>
      <c r="F804" s="15"/>
      <c r="G804" s="15"/>
    </row>
    <row r="805" ht="15" customHeight="1">
</row>
    <row r="806" ht="25" customHeight="1">
      <c r="A806" s="3" t="s">
        <v>704</v>
      </c>
      <c r="B806" s="3"/>
      <c r="C806" s="3"/>
      <c r="D806" s="3"/>
      <c r="E806" s="3"/>
      <c r="F806" s="3"/>
      <c r="G806" s="3"/>
    </row>
    <row r="807" ht="15" customHeight="1">
</row>
    <row r="808" ht="50" customHeight="1">
      <c r="A808" s="7" t="s">
        <v>366</v>
      </c>
      <c r="B808" s="7" t="s">
        <v>638</v>
      </c>
      <c r="C808" s="7"/>
      <c r="D808" s="7" t="s">
        <v>674</v>
      </c>
      <c r="E808" s="7" t="s">
        <v>675</v>
      </c>
      <c r="F808" s="7" t="s">
        <v>676</v>
      </c>
      <c r="G808" s="7" t="s">
        <v>677</v>
      </c>
    </row>
    <row r="809" ht="15" customHeight="1">
      <c r="A809" s="7">
        <v>1</v>
      </c>
      <c r="B809" s="7">
        <v>2</v>
      </c>
      <c r="C809" s="7"/>
      <c r="D809" s="7">
        <v>3</v>
      </c>
      <c r="E809" s="7">
        <v>4</v>
      </c>
      <c r="F809" s="7">
        <v>5</v>
      </c>
      <c r="G809" s="7">
        <v>6</v>
      </c>
    </row>
    <row r="810" ht="40" customHeight="1">
      <c r="A810" s="7" t="s">
        <v>498</v>
      </c>
      <c r="B810" s="8" t="s">
        <v>705</v>
      </c>
      <c r="C810" s="8"/>
      <c r="D810" s="7" t="s">
        <v>50</v>
      </c>
      <c r="E810" s="11">
        <v>1</v>
      </c>
      <c r="F810" s="11">
        <v>22000</v>
      </c>
      <c r="G810" s="11">
        <v>22000</v>
      </c>
    </row>
    <row r="811" ht="25" customHeight="1">
      <c r="A811" s="16" t="s">
        <v>679</v>
      </c>
      <c r="B811" s="16"/>
      <c r="C811" s="16"/>
      <c r="D811" s="16"/>
      <c r="E811" s="13">
        <f>SUBTOTAL(9,E810:E810)</f>
      </c>
      <c r="F811" s="13" t="s">
        <v>374</v>
      </c>
      <c r="G811" s="13">
        <f>SUBTOTAL(9,G810:G810)</f>
      </c>
    </row>
    <row r="812" ht="25" customHeight="1">
      <c r="A812" s="16" t="s">
        <v>680</v>
      </c>
      <c r="B812" s="16"/>
      <c r="C812" s="16"/>
      <c r="D812" s="16"/>
      <c r="E812" s="16"/>
      <c r="F812" s="16"/>
      <c r="G812" s="13">
        <f>SUBTOTAL(9,G810:G811)</f>
      </c>
    </row>
    <row r="813" ht="25" customHeight="1">
</row>
    <row r="814" ht="20" customHeight="1">
      <c r="A814" s="14" t="s">
        <v>459</v>
      </c>
      <c r="B814" s="14"/>
      <c r="C814" s="15" t="s">
        <v>289</v>
      </c>
      <c r="D814" s="15"/>
      <c r="E814" s="15"/>
      <c r="F814" s="15"/>
      <c r="G814" s="15"/>
    </row>
    <row r="815" ht="20" customHeight="1">
      <c r="A815" s="14" t="s">
        <v>460</v>
      </c>
      <c r="B815" s="14"/>
      <c r="C815" s="15" t="s">
        <v>577</v>
      </c>
      <c r="D815" s="15"/>
      <c r="E815" s="15"/>
      <c r="F815" s="15"/>
      <c r="G815" s="15"/>
    </row>
    <row r="816" ht="25" customHeight="1">
      <c r="A816" s="14" t="s">
        <v>462</v>
      </c>
      <c r="B816" s="14"/>
      <c r="C816" s="15" t="s">
        <v>436</v>
      </c>
      <c r="D816" s="15"/>
      <c r="E816" s="15"/>
      <c r="F816" s="15"/>
      <c r="G816" s="15"/>
    </row>
    <row r="817" ht="15" customHeight="1">
</row>
    <row r="818" ht="25" customHeight="1">
      <c r="A818" s="3" t="s">
        <v>706</v>
      </c>
      <c r="B818" s="3"/>
      <c r="C818" s="3"/>
      <c r="D818" s="3"/>
      <c r="E818" s="3"/>
      <c r="F818" s="3"/>
      <c r="G818" s="3"/>
    </row>
    <row r="819" ht="15" customHeight="1">
</row>
    <row r="820" ht="50" customHeight="1">
      <c r="A820" s="7" t="s">
        <v>366</v>
      </c>
      <c r="B820" s="7" t="s">
        <v>638</v>
      </c>
      <c r="C820" s="7"/>
      <c r="D820" s="7" t="s">
        <v>674</v>
      </c>
      <c r="E820" s="7" t="s">
        <v>675</v>
      </c>
      <c r="F820" s="7" t="s">
        <v>676</v>
      </c>
      <c r="G820" s="7" t="s">
        <v>677</v>
      </c>
    </row>
    <row r="821" ht="15" customHeight="1">
      <c r="A821" s="7">
        <v>1</v>
      </c>
      <c r="B821" s="7">
        <v>2</v>
      </c>
      <c r="C821" s="7"/>
      <c r="D821" s="7">
        <v>3</v>
      </c>
      <c r="E821" s="7">
        <v>4</v>
      </c>
      <c r="F821" s="7">
        <v>5</v>
      </c>
      <c r="G821" s="7">
        <v>6</v>
      </c>
    </row>
    <row r="822" ht="40" customHeight="1">
      <c r="A822" s="7" t="s">
        <v>522</v>
      </c>
      <c r="B822" s="8" t="s">
        <v>707</v>
      </c>
      <c r="C822" s="8"/>
      <c r="D822" s="7" t="s">
        <v>50</v>
      </c>
      <c r="E822" s="11">
        <v>1</v>
      </c>
      <c r="F822" s="11">
        <v>10000</v>
      </c>
      <c r="G822" s="11">
        <v>10000</v>
      </c>
    </row>
    <row r="823" ht="25" customHeight="1">
      <c r="A823" s="16" t="s">
        <v>679</v>
      </c>
      <c r="B823" s="16"/>
      <c r="C823" s="16"/>
      <c r="D823" s="16"/>
      <c r="E823" s="13">
        <f>SUBTOTAL(9,E822:E822)</f>
      </c>
      <c r="F823" s="13" t="s">
        <v>374</v>
      </c>
      <c r="G823" s="13">
        <f>SUBTOTAL(9,G822:G822)</f>
      </c>
    </row>
    <row r="824" ht="25" customHeight="1">
      <c r="A824" s="16" t="s">
        <v>680</v>
      </c>
      <c r="B824" s="16"/>
      <c r="C824" s="16"/>
      <c r="D824" s="16"/>
      <c r="E824" s="16"/>
      <c r="F824" s="16"/>
      <c r="G824" s="13">
        <f>SUBTOTAL(9,G822:G823)</f>
      </c>
    </row>
    <row r="825" ht="25" customHeight="1">
</row>
    <row r="826" ht="20" customHeight="1">
      <c r="A826" s="14" t="s">
        <v>459</v>
      </c>
      <c r="B826" s="14"/>
      <c r="C826" s="15" t="s">
        <v>289</v>
      </c>
      <c r="D826" s="15"/>
      <c r="E826" s="15"/>
      <c r="F826" s="15"/>
      <c r="G826" s="15"/>
    </row>
    <row r="827" ht="20" customHeight="1">
      <c r="A827" s="14" t="s">
        <v>460</v>
      </c>
      <c r="B827" s="14"/>
      <c r="C827" s="15" t="s">
        <v>577</v>
      </c>
      <c r="D827" s="15"/>
      <c r="E827" s="15"/>
      <c r="F827" s="15"/>
      <c r="G827" s="15"/>
    </row>
    <row r="828" ht="25" customHeight="1">
      <c r="A828" s="14" t="s">
        <v>462</v>
      </c>
      <c r="B828" s="14"/>
      <c r="C828" s="15" t="s">
        <v>436</v>
      </c>
      <c r="D828" s="15"/>
      <c r="E828" s="15"/>
      <c r="F828" s="15"/>
      <c r="G828" s="15"/>
    </row>
    <row r="829" ht="15" customHeight="1">
</row>
    <row r="830" ht="25" customHeight="1">
      <c r="A830" s="3" t="s">
        <v>708</v>
      </c>
      <c r="B830" s="3"/>
      <c r="C830" s="3"/>
      <c r="D830" s="3"/>
      <c r="E830" s="3"/>
      <c r="F830" s="3"/>
      <c r="G830" s="3"/>
    </row>
    <row r="831" ht="15" customHeight="1">
</row>
    <row r="832" ht="50" customHeight="1">
      <c r="A832" s="7" t="s">
        <v>366</v>
      </c>
      <c r="B832" s="7" t="s">
        <v>638</v>
      </c>
      <c r="C832" s="7"/>
      <c r="D832" s="7" t="s">
        <v>674</v>
      </c>
      <c r="E832" s="7" t="s">
        <v>675</v>
      </c>
      <c r="F832" s="7" t="s">
        <v>676</v>
      </c>
      <c r="G832" s="7" t="s">
        <v>677</v>
      </c>
    </row>
    <row r="833" ht="15" customHeight="1">
      <c r="A833" s="7">
        <v>1</v>
      </c>
      <c r="B833" s="7">
        <v>2</v>
      </c>
      <c r="C833" s="7"/>
      <c r="D833" s="7">
        <v>3</v>
      </c>
      <c r="E833" s="7">
        <v>4</v>
      </c>
      <c r="F833" s="7">
        <v>5</v>
      </c>
      <c r="G833" s="7">
        <v>6</v>
      </c>
    </row>
    <row r="834" ht="40" customHeight="1">
      <c r="A834" s="7" t="s">
        <v>516</v>
      </c>
      <c r="B834" s="8" t="s">
        <v>709</v>
      </c>
      <c r="C834" s="8"/>
      <c r="D834" s="7" t="s">
        <v>50</v>
      </c>
      <c r="E834" s="11">
        <v>1</v>
      </c>
      <c r="F834" s="11">
        <v>10000</v>
      </c>
      <c r="G834" s="11">
        <v>10000</v>
      </c>
    </row>
    <row r="835" ht="25" customHeight="1">
      <c r="A835" s="16" t="s">
        <v>679</v>
      </c>
      <c r="B835" s="16"/>
      <c r="C835" s="16"/>
      <c r="D835" s="16"/>
      <c r="E835" s="13">
        <f>SUBTOTAL(9,E834:E834)</f>
      </c>
      <c r="F835" s="13" t="s">
        <v>374</v>
      </c>
      <c r="G835" s="13">
        <f>SUBTOTAL(9,G834:G834)</f>
      </c>
    </row>
    <row r="836" ht="25" customHeight="1">
      <c r="A836" s="16" t="s">
        <v>680</v>
      </c>
      <c r="B836" s="16"/>
      <c r="C836" s="16"/>
      <c r="D836" s="16"/>
      <c r="E836" s="16"/>
      <c r="F836" s="16"/>
      <c r="G836" s="13">
        <f>SUBTOTAL(9,G834:G835)</f>
      </c>
    </row>
    <row r="837" ht="25" customHeight="1">
</row>
    <row r="838" ht="20" customHeight="1">
      <c r="A838" s="14" t="s">
        <v>459</v>
      </c>
      <c r="B838" s="14"/>
      <c r="C838" s="15" t="s">
        <v>289</v>
      </c>
      <c r="D838" s="15"/>
      <c r="E838" s="15"/>
      <c r="F838" s="15"/>
      <c r="G838" s="15"/>
    </row>
    <row r="839" ht="20" customHeight="1">
      <c r="A839" s="14" t="s">
        <v>460</v>
      </c>
      <c r="B839" s="14"/>
      <c r="C839" s="15" t="s">
        <v>577</v>
      </c>
      <c r="D839" s="15"/>
      <c r="E839" s="15"/>
      <c r="F839" s="15"/>
      <c r="G839" s="15"/>
    </row>
    <row r="840" ht="25" customHeight="1">
      <c r="A840" s="14" t="s">
        <v>462</v>
      </c>
      <c r="B840" s="14"/>
      <c r="C840" s="15" t="s">
        <v>436</v>
      </c>
      <c r="D840" s="15"/>
      <c r="E840" s="15"/>
      <c r="F840" s="15"/>
      <c r="G840" s="15"/>
    </row>
    <row r="841" ht="15" customHeight="1">
</row>
    <row r="842" ht="25" customHeight="1">
      <c r="A842" s="3" t="s">
        <v>710</v>
      </c>
      <c r="B842" s="3"/>
      <c r="C842" s="3"/>
      <c r="D842" s="3"/>
      <c r="E842" s="3"/>
      <c r="F842" s="3"/>
      <c r="G842" s="3"/>
    </row>
    <row r="843" ht="15" customHeight="1">
</row>
    <row r="844" ht="50" customHeight="1">
      <c r="A844" s="7" t="s">
        <v>366</v>
      </c>
      <c r="B844" s="7" t="s">
        <v>638</v>
      </c>
      <c r="C844" s="7"/>
      <c r="D844" s="7" t="s">
        <v>674</v>
      </c>
      <c r="E844" s="7" t="s">
        <v>675</v>
      </c>
      <c r="F844" s="7" t="s">
        <v>676</v>
      </c>
      <c r="G844" s="7" t="s">
        <v>677</v>
      </c>
    </row>
    <row r="845" ht="15" customHeight="1">
      <c r="A845" s="7">
        <v>1</v>
      </c>
      <c r="B845" s="7">
        <v>2</v>
      </c>
      <c r="C845" s="7"/>
      <c r="D845" s="7">
        <v>3</v>
      </c>
      <c r="E845" s="7">
        <v>4</v>
      </c>
      <c r="F845" s="7">
        <v>5</v>
      </c>
      <c r="G845" s="7">
        <v>6</v>
      </c>
    </row>
    <row r="846" ht="40" customHeight="1">
      <c r="A846" s="7" t="s">
        <v>512</v>
      </c>
      <c r="B846" s="8" t="s">
        <v>711</v>
      </c>
      <c r="C846" s="8"/>
      <c r="D846" s="7" t="s">
        <v>50</v>
      </c>
      <c r="E846" s="11">
        <v>1</v>
      </c>
      <c r="F846" s="11">
        <v>10000</v>
      </c>
      <c r="G846" s="11">
        <v>10000</v>
      </c>
    </row>
    <row r="847" ht="25" customHeight="1">
      <c r="A847" s="16" t="s">
        <v>679</v>
      </c>
      <c r="B847" s="16"/>
      <c r="C847" s="16"/>
      <c r="D847" s="16"/>
      <c r="E847" s="13">
        <f>SUBTOTAL(9,E846:E846)</f>
      </c>
      <c r="F847" s="13" t="s">
        <v>374</v>
      </c>
      <c r="G847" s="13">
        <f>SUBTOTAL(9,G846:G846)</f>
      </c>
    </row>
    <row r="848" ht="25" customHeight="1">
      <c r="A848" s="16" t="s">
        <v>680</v>
      </c>
      <c r="B848" s="16"/>
      <c r="C848" s="16"/>
      <c r="D848" s="16"/>
      <c r="E848" s="16"/>
      <c r="F848" s="16"/>
      <c r="G848" s="13">
        <f>SUBTOTAL(9,G846:G847)</f>
      </c>
    </row>
    <row r="849" ht="25" customHeight="1">
</row>
    <row r="850" ht="20" customHeight="1">
      <c r="A850" s="14" t="s">
        <v>459</v>
      </c>
      <c r="B850" s="14"/>
      <c r="C850" s="15" t="s">
        <v>289</v>
      </c>
      <c r="D850" s="15"/>
      <c r="E850" s="15"/>
      <c r="F850" s="15"/>
      <c r="G850" s="15"/>
    </row>
    <row r="851" ht="20" customHeight="1">
      <c r="A851" s="14" t="s">
        <v>460</v>
      </c>
      <c r="B851" s="14"/>
      <c r="C851" s="15" t="s">
        <v>461</v>
      </c>
      <c r="D851" s="15"/>
      <c r="E851" s="15"/>
      <c r="F851" s="15"/>
      <c r="G851" s="15"/>
    </row>
    <row r="852" ht="25" customHeight="1">
      <c r="A852" s="14" t="s">
        <v>462</v>
      </c>
      <c r="B852" s="14"/>
      <c r="C852" s="15" t="s">
        <v>436</v>
      </c>
      <c r="D852" s="15"/>
      <c r="E852" s="15"/>
      <c r="F852" s="15"/>
      <c r="G852" s="15"/>
    </row>
    <row r="853" ht="15" customHeight="1">
</row>
    <row r="854" ht="25" customHeight="1">
      <c r="A854" s="3" t="s">
        <v>673</v>
      </c>
      <c r="B854" s="3"/>
      <c r="C854" s="3"/>
      <c r="D854" s="3"/>
      <c r="E854" s="3"/>
      <c r="F854" s="3"/>
      <c r="G854" s="3"/>
    </row>
    <row r="855" ht="15" customHeight="1">
</row>
    <row r="856" ht="50" customHeight="1">
      <c r="A856" s="7" t="s">
        <v>366</v>
      </c>
      <c r="B856" s="7" t="s">
        <v>638</v>
      </c>
      <c r="C856" s="7"/>
      <c r="D856" s="7" t="s">
        <v>674</v>
      </c>
      <c r="E856" s="7" t="s">
        <v>675</v>
      </c>
      <c r="F856" s="7" t="s">
        <v>676</v>
      </c>
      <c r="G856" s="7" t="s">
        <v>677</v>
      </c>
    </row>
    <row r="857" ht="15" customHeight="1">
      <c r="A857" s="7">
        <v>1</v>
      </c>
      <c r="B857" s="7">
        <v>2</v>
      </c>
      <c r="C857" s="7"/>
      <c r="D857" s="7">
        <v>3</v>
      </c>
      <c r="E857" s="7">
        <v>4</v>
      </c>
      <c r="F857" s="7">
        <v>5</v>
      </c>
      <c r="G857" s="7">
        <v>6</v>
      </c>
    </row>
    <row r="858" ht="40" customHeight="1">
      <c r="A858" s="7" t="s">
        <v>474</v>
      </c>
      <c r="B858" s="8" t="s">
        <v>678</v>
      </c>
      <c r="C858" s="8"/>
      <c r="D858" s="7" t="s">
        <v>50</v>
      </c>
      <c r="E858" s="11">
        <v>1</v>
      </c>
      <c r="F858" s="11">
        <v>156800</v>
      </c>
      <c r="G858" s="11">
        <v>156800</v>
      </c>
    </row>
    <row r="859" ht="25" customHeight="1">
      <c r="A859" s="16" t="s">
        <v>679</v>
      </c>
      <c r="B859" s="16"/>
      <c r="C859" s="16"/>
      <c r="D859" s="16"/>
      <c r="E859" s="13">
        <f>SUBTOTAL(9,E858:E858)</f>
      </c>
      <c r="F859" s="13" t="s">
        <v>374</v>
      </c>
      <c r="G859" s="13">
        <f>SUBTOTAL(9,G858:G858)</f>
      </c>
    </row>
    <row r="860" ht="25" customHeight="1">
      <c r="A860" s="16" t="s">
        <v>680</v>
      </c>
      <c r="B860" s="16"/>
      <c r="C860" s="16"/>
      <c r="D860" s="16"/>
      <c r="E860" s="16"/>
      <c r="F860" s="16"/>
      <c r="G860" s="13">
        <f>SUBTOTAL(9,G858:G859)</f>
      </c>
    </row>
    <row r="861" ht="25" customHeight="1">
</row>
    <row r="862" ht="20" customHeight="1">
      <c r="A862" s="14" t="s">
        <v>459</v>
      </c>
      <c r="B862" s="14"/>
      <c r="C862" s="15" t="s">
        <v>289</v>
      </c>
      <c r="D862" s="15"/>
      <c r="E862" s="15"/>
      <c r="F862" s="15"/>
      <c r="G862" s="15"/>
    </row>
    <row r="863" ht="20" customHeight="1">
      <c r="A863" s="14" t="s">
        <v>460</v>
      </c>
      <c r="B863" s="14"/>
      <c r="C863" s="15" t="s">
        <v>461</v>
      </c>
      <c r="D863" s="15"/>
      <c r="E863" s="15"/>
      <c r="F863" s="15"/>
      <c r="G863" s="15"/>
    </row>
    <row r="864" ht="25" customHeight="1">
      <c r="A864" s="14" t="s">
        <v>462</v>
      </c>
      <c r="B864" s="14"/>
      <c r="C864" s="15" t="s">
        <v>436</v>
      </c>
      <c r="D864" s="15"/>
      <c r="E864" s="15"/>
      <c r="F864" s="15"/>
      <c r="G864" s="15"/>
    </row>
    <row r="865" ht="15" customHeight="1">
</row>
    <row r="866" ht="25" customHeight="1">
      <c r="A866" s="3" t="s">
        <v>681</v>
      </c>
      <c r="B866" s="3"/>
      <c r="C866" s="3"/>
      <c r="D866" s="3"/>
      <c r="E866" s="3"/>
      <c r="F866" s="3"/>
      <c r="G866" s="3"/>
    </row>
    <row r="867" ht="15" customHeight="1">
</row>
    <row r="868" ht="50" customHeight="1">
      <c r="A868" s="7" t="s">
        <v>366</v>
      </c>
      <c r="B868" s="7" t="s">
        <v>638</v>
      </c>
      <c r="C868" s="7"/>
      <c r="D868" s="7" t="s">
        <v>674</v>
      </c>
      <c r="E868" s="7" t="s">
        <v>675</v>
      </c>
      <c r="F868" s="7" t="s">
        <v>676</v>
      </c>
      <c r="G868" s="7" t="s">
        <v>677</v>
      </c>
    </row>
    <row r="869" ht="15" customHeight="1">
      <c r="A869" s="7">
        <v>1</v>
      </c>
      <c r="B869" s="7">
        <v>2</v>
      </c>
      <c r="C869" s="7"/>
      <c r="D869" s="7">
        <v>3</v>
      </c>
      <c r="E869" s="7">
        <v>4</v>
      </c>
      <c r="F869" s="7">
        <v>5</v>
      </c>
      <c r="G869" s="7">
        <v>6</v>
      </c>
    </row>
    <row r="870" ht="40" customHeight="1">
      <c r="A870" s="7" t="s">
        <v>480</v>
      </c>
      <c r="B870" s="8" t="s">
        <v>682</v>
      </c>
      <c r="C870" s="8"/>
      <c r="D870" s="7" t="s">
        <v>50</v>
      </c>
      <c r="E870" s="11">
        <v>1</v>
      </c>
      <c r="F870" s="11">
        <v>280000</v>
      </c>
      <c r="G870" s="11">
        <v>280000</v>
      </c>
    </row>
    <row r="871" ht="25" customHeight="1">
      <c r="A871" s="16" t="s">
        <v>679</v>
      </c>
      <c r="B871" s="16"/>
      <c r="C871" s="16"/>
      <c r="D871" s="16"/>
      <c r="E871" s="13">
        <f>SUBTOTAL(9,E870:E870)</f>
      </c>
      <c r="F871" s="13" t="s">
        <v>374</v>
      </c>
      <c r="G871" s="13">
        <f>SUBTOTAL(9,G870:G870)</f>
      </c>
    </row>
    <row r="872" ht="25" customHeight="1">
      <c r="A872" s="16" t="s">
        <v>680</v>
      </c>
      <c r="B872" s="16"/>
      <c r="C872" s="16"/>
      <c r="D872" s="16"/>
      <c r="E872" s="16"/>
      <c r="F872" s="16"/>
      <c r="G872" s="13">
        <f>SUBTOTAL(9,G870:G871)</f>
      </c>
    </row>
    <row r="873" ht="25" customHeight="1">
</row>
    <row r="874" ht="20" customHeight="1">
      <c r="A874" s="14" t="s">
        <v>459</v>
      </c>
      <c r="B874" s="14"/>
      <c r="C874" s="15" t="s">
        <v>289</v>
      </c>
      <c r="D874" s="15"/>
      <c r="E874" s="15"/>
      <c r="F874" s="15"/>
      <c r="G874" s="15"/>
    </row>
    <row r="875" ht="20" customHeight="1">
      <c r="A875" s="14" t="s">
        <v>460</v>
      </c>
      <c r="B875" s="14"/>
      <c r="C875" s="15" t="s">
        <v>461</v>
      </c>
      <c r="D875" s="15"/>
      <c r="E875" s="15"/>
      <c r="F875" s="15"/>
      <c r="G875" s="15"/>
    </row>
    <row r="876" ht="25" customHeight="1">
      <c r="A876" s="14" t="s">
        <v>462</v>
      </c>
      <c r="B876" s="14"/>
      <c r="C876" s="15" t="s">
        <v>436</v>
      </c>
      <c r="D876" s="15"/>
      <c r="E876" s="15"/>
      <c r="F876" s="15"/>
      <c r="G876" s="15"/>
    </row>
    <row r="877" ht="15" customHeight="1">
</row>
    <row r="878" ht="25" customHeight="1">
      <c r="A878" s="3" t="s">
        <v>683</v>
      </c>
      <c r="B878" s="3"/>
      <c r="C878" s="3"/>
      <c r="D878" s="3"/>
      <c r="E878" s="3"/>
      <c r="F878" s="3"/>
      <c r="G878" s="3"/>
    </row>
    <row r="879" ht="15" customHeight="1">
</row>
    <row r="880" ht="50" customHeight="1">
      <c r="A880" s="7" t="s">
        <v>366</v>
      </c>
      <c r="B880" s="7" t="s">
        <v>638</v>
      </c>
      <c r="C880" s="7"/>
      <c r="D880" s="7" t="s">
        <v>674</v>
      </c>
      <c r="E880" s="7" t="s">
        <v>675</v>
      </c>
      <c r="F880" s="7" t="s">
        <v>676</v>
      </c>
      <c r="G880" s="7" t="s">
        <v>677</v>
      </c>
    </row>
    <row r="881" ht="15" customHeight="1">
      <c r="A881" s="7">
        <v>1</v>
      </c>
      <c r="B881" s="7">
        <v>2</v>
      </c>
      <c r="C881" s="7"/>
      <c r="D881" s="7">
        <v>3</v>
      </c>
      <c r="E881" s="7">
        <v>4</v>
      </c>
      <c r="F881" s="7">
        <v>5</v>
      </c>
      <c r="G881" s="7">
        <v>6</v>
      </c>
    </row>
    <row r="882" ht="40" customHeight="1">
      <c r="A882" s="7" t="s">
        <v>476</v>
      </c>
      <c r="B882" s="8" t="s">
        <v>684</v>
      </c>
      <c r="C882" s="8"/>
      <c r="D882" s="7" t="s">
        <v>50</v>
      </c>
      <c r="E882" s="11">
        <v>1</v>
      </c>
      <c r="F882" s="11">
        <v>358035.76</v>
      </c>
      <c r="G882" s="11">
        <v>358035.76</v>
      </c>
    </row>
    <row r="883" ht="25" customHeight="1">
      <c r="A883" s="16" t="s">
        <v>679</v>
      </c>
      <c r="B883" s="16"/>
      <c r="C883" s="16"/>
      <c r="D883" s="16"/>
      <c r="E883" s="13">
        <f>SUBTOTAL(9,E882:E882)</f>
      </c>
      <c r="F883" s="13" t="s">
        <v>374</v>
      </c>
      <c r="G883" s="13">
        <f>SUBTOTAL(9,G882:G882)</f>
      </c>
    </row>
    <row r="884" ht="25" customHeight="1">
      <c r="A884" s="16" t="s">
        <v>680</v>
      </c>
      <c r="B884" s="16"/>
      <c r="C884" s="16"/>
      <c r="D884" s="16"/>
      <c r="E884" s="16"/>
      <c r="F884" s="16"/>
      <c r="G884" s="13">
        <f>SUBTOTAL(9,G882:G883)</f>
      </c>
    </row>
    <row r="885" ht="25" customHeight="1">
</row>
    <row r="886" ht="20" customHeight="1">
      <c r="A886" s="14" t="s">
        <v>459</v>
      </c>
      <c r="B886" s="14"/>
      <c r="C886" s="15" t="s">
        <v>289</v>
      </c>
      <c r="D886" s="15"/>
      <c r="E886" s="15"/>
      <c r="F886" s="15"/>
      <c r="G886" s="15"/>
    </row>
    <row r="887" ht="20" customHeight="1">
      <c r="A887" s="14" t="s">
        <v>460</v>
      </c>
      <c r="B887" s="14"/>
      <c r="C887" s="15" t="s">
        <v>461</v>
      </c>
      <c r="D887" s="15"/>
      <c r="E887" s="15"/>
      <c r="F887" s="15"/>
      <c r="G887" s="15"/>
    </row>
    <row r="888" ht="25" customHeight="1">
      <c r="A888" s="14" t="s">
        <v>462</v>
      </c>
      <c r="B888" s="14"/>
      <c r="C888" s="15" t="s">
        <v>436</v>
      </c>
      <c r="D888" s="15"/>
      <c r="E888" s="15"/>
      <c r="F888" s="15"/>
      <c r="G888" s="15"/>
    </row>
    <row r="889" ht="15" customHeight="1">
</row>
    <row r="890" ht="25" customHeight="1">
      <c r="A890" s="3" t="s">
        <v>687</v>
      </c>
      <c r="B890" s="3"/>
      <c r="C890" s="3"/>
      <c r="D890" s="3"/>
      <c r="E890" s="3"/>
      <c r="F890" s="3"/>
      <c r="G890" s="3"/>
    </row>
    <row r="891" ht="15" customHeight="1">
</row>
    <row r="892" ht="50" customHeight="1">
      <c r="A892" s="7" t="s">
        <v>366</v>
      </c>
      <c r="B892" s="7" t="s">
        <v>638</v>
      </c>
      <c r="C892" s="7"/>
      <c r="D892" s="7" t="s">
        <v>674</v>
      </c>
      <c r="E892" s="7" t="s">
        <v>675</v>
      </c>
      <c r="F892" s="7" t="s">
        <v>676</v>
      </c>
      <c r="G892" s="7" t="s">
        <v>677</v>
      </c>
    </row>
    <row r="893" ht="15" customHeight="1">
      <c r="A893" s="7">
        <v>1</v>
      </c>
      <c r="B893" s="7">
        <v>2</v>
      </c>
      <c r="C893" s="7"/>
      <c r="D893" s="7">
        <v>3</v>
      </c>
      <c r="E893" s="7">
        <v>4</v>
      </c>
      <c r="F893" s="7">
        <v>5</v>
      </c>
      <c r="G893" s="7">
        <v>6</v>
      </c>
    </row>
    <row r="894" ht="40" customHeight="1">
      <c r="A894" s="7" t="s">
        <v>475</v>
      </c>
      <c r="B894" s="8" t="s">
        <v>688</v>
      </c>
      <c r="C894" s="8"/>
      <c r="D894" s="7" t="s">
        <v>50</v>
      </c>
      <c r="E894" s="11">
        <v>1</v>
      </c>
      <c r="F894" s="11">
        <v>210000</v>
      </c>
      <c r="G894" s="11">
        <v>210000</v>
      </c>
    </row>
    <row r="895" ht="25" customHeight="1">
      <c r="A895" s="16" t="s">
        <v>679</v>
      </c>
      <c r="B895" s="16"/>
      <c r="C895" s="16"/>
      <c r="D895" s="16"/>
      <c r="E895" s="13">
        <f>SUBTOTAL(9,E894:E894)</f>
      </c>
      <c r="F895" s="13" t="s">
        <v>374</v>
      </c>
      <c r="G895" s="13">
        <f>SUBTOTAL(9,G894:G894)</f>
      </c>
    </row>
    <row r="896" ht="25" customHeight="1">
      <c r="A896" s="16" t="s">
        <v>680</v>
      </c>
      <c r="B896" s="16"/>
      <c r="C896" s="16"/>
      <c r="D896" s="16"/>
      <c r="E896" s="16"/>
      <c r="F896" s="16"/>
      <c r="G896" s="13">
        <f>SUBTOTAL(9,G894:G895)</f>
      </c>
    </row>
    <row r="897" ht="25" customHeight="1">
</row>
    <row r="898" ht="20" customHeight="1">
      <c r="A898" s="14" t="s">
        <v>459</v>
      </c>
      <c r="B898" s="14"/>
      <c r="C898" s="15" t="s">
        <v>289</v>
      </c>
      <c r="D898" s="15"/>
      <c r="E898" s="15"/>
      <c r="F898" s="15"/>
      <c r="G898" s="15"/>
    </row>
    <row r="899" ht="20" customHeight="1">
      <c r="A899" s="14" t="s">
        <v>460</v>
      </c>
      <c r="B899" s="14"/>
      <c r="C899" s="15" t="s">
        <v>461</v>
      </c>
      <c r="D899" s="15"/>
      <c r="E899" s="15"/>
      <c r="F899" s="15"/>
      <c r="G899" s="15"/>
    </row>
    <row r="900" ht="25" customHeight="1">
      <c r="A900" s="14" t="s">
        <v>462</v>
      </c>
      <c r="B900" s="14"/>
      <c r="C900" s="15" t="s">
        <v>436</v>
      </c>
      <c r="D900" s="15"/>
      <c r="E900" s="15"/>
      <c r="F900" s="15"/>
      <c r="G900" s="15"/>
    </row>
    <row r="901" ht="15" customHeight="1">
</row>
    <row r="902" ht="25" customHeight="1">
      <c r="A902" s="3" t="s">
        <v>689</v>
      </c>
      <c r="B902" s="3"/>
      <c r="C902" s="3"/>
      <c r="D902" s="3"/>
      <c r="E902" s="3"/>
      <c r="F902" s="3"/>
      <c r="G902" s="3"/>
    </row>
    <row r="903" ht="15" customHeight="1">
</row>
    <row r="904" ht="50" customHeight="1">
      <c r="A904" s="7" t="s">
        <v>366</v>
      </c>
      <c r="B904" s="7" t="s">
        <v>638</v>
      </c>
      <c r="C904" s="7"/>
      <c r="D904" s="7" t="s">
        <v>674</v>
      </c>
      <c r="E904" s="7" t="s">
        <v>675</v>
      </c>
      <c r="F904" s="7" t="s">
        <v>676</v>
      </c>
      <c r="G904" s="7" t="s">
        <v>677</v>
      </c>
    </row>
    <row r="905" ht="15" customHeight="1">
      <c r="A905" s="7">
        <v>1</v>
      </c>
      <c r="B905" s="7">
        <v>2</v>
      </c>
      <c r="C905" s="7"/>
      <c r="D905" s="7">
        <v>3</v>
      </c>
      <c r="E905" s="7">
        <v>4</v>
      </c>
      <c r="F905" s="7">
        <v>5</v>
      </c>
      <c r="G905" s="7">
        <v>6</v>
      </c>
    </row>
    <row r="906" ht="40" customHeight="1">
      <c r="A906" s="7" t="s">
        <v>477</v>
      </c>
      <c r="B906" s="8" t="s">
        <v>690</v>
      </c>
      <c r="C906" s="8"/>
      <c r="D906" s="7" t="s">
        <v>50</v>
      </c>
      <c r="E906" s="11">
        <v>1</v>
      </c>
      <c r="F906" s="11">
        <v>1728100</v>
      </c>
      <c r="G906" s="11">
        <v>1728100</v>
      </c>
    </row>
    <row r="907" ht="25" customHeight="1">
      <c r="A907" s="16" t="s">
        <v>679</v>
      </c>
      <c r="B907" s="16"/>
      <c r="C907" s="16"/>
      <c r="D907" s="16"/>
      <c r="E907" s="13">
        <f>SUBTOTAL(9,E906:E906)</f>
      </c>
      <c r="F907" s="13" t="s">
        <v>374</v>
      </c>
      <c r="G907" s="13">
        <f>SUBTOTAL(9,G906:G906)</f>
      </c>
    </row>
    <row r="908" ht="25" customHeight="1">
      <c r="A908" s="16" t="s">
        <v>680</v>
      </c>
      <c r="B908" s="16"/>
      <c r="C908" s="16"/>
      <c r="D908" s="16"/>
      <c r="E908" s="16"/>
      <c r="F908" s="16"/>
      <c r="G908" s="13">
        <f>SUBTOTAL(9,G906:G907)</f>
      </c>
    </row>
    <row r="909" ht="25" customHeight="1">
</row>
    <row r="910" ht="20" customHeight="1">
      <c r="A910" s="14" t="s">
        <v>459</v>
      </c>
      <c r="B910" s="14"/>
      <c r="C910" s="15" t="s">
        <v>289</v>
      </c>
      <c r="D910" s="15"/>
      <c r="E910" s="15"/>
      <c r="F910" s="15"/>
      <c r="G910" s="15"/>
    </row>
    <row r="911" ht="20" customHeight="1">
      <c r="A911" s="14" t="s">
        <v>460</v>
      </c>
      <c r="B911" s="14"/>
      <c r="C911" s="15" t="s">
        <v>461</v>
      </c>
      <c r="D911" s="15"/>
      <c r="E911" s="15"/>
      <c r="F911" s="15"/>
      <c r="G911" s="15"/>
    </row>
    <row r="912" ht="25" customHeight="1">
      <c r="A912" s="14" t="s">
        <v>462</v>
      </c>
      <c r="B912" s="14"/>
      <c r="C912" s="15" t="s">
        <v>436</v>
      </c>
      <c r="D912" s="15"/>
      <c r="E912" s="15"/>
      <c r="F912" s="15"/>
      <c r="G912" s="15"/>
    </row>
    <row r="913" ht="15" customHeight="1">
</row>
    <row r="914" ht="25" customHeight="1">
      <c r="A914" s="3" t="s">
        <v>692</v>
      </c>
      <c r="B914" s="3"/>
      <c r="C914" s="3"/>
      <c r="D914" s="3"/>
      <c r="E914" s="3"/>
      <c r="F914" s="3"/>
      <c r="G914" s="3"/>
    </row>
    <row r="915" ht="15" customHeight="1">
</row>
    <row r="916" ht="50" customHeight="1">
      <c r="A916" s="7" t="s">
        <v>366</v>
      </c>
      <c r="B916" s="7" t="s">
        <v>638</v>
      </c>
      <c r="C916" s="7"/>
      <c r="D916" s="7" t="s">
        <v>674</v>
      </c>
      <c r="E916" s="7" t="s">
        <v>675</v>
      </c>
      <c r="F916" s="7" t="s">
        <v>676</v>
      </c>
      <c r="G916" s="7" t="s">
        <v>677</v>
      </c>
    </row>
    <row r="917" ht="15" customHeight="1">
      <c r="A917" s="7">
        <v>1</v>
      </c>
      <c r="B917" s="7">
        <v>2</v>
      </c>
      <c r="C917" s="7"/>
      <c r="D917" s="7">
        <v>3</v>
      </c>
      <c r="E917" s="7">
        <v>4</v>
      </c>
      <c r="F917" s="7">
        <v>5</v>
      </c>
      <c r="G917" s="7">
        <v>6</v>
      </c>
    </row>
    <row r="918" ht="40" customHeight="1">
      <c r="A918" s="7" t="s">
        <v>371</v>
      </c>
      <c r="B918" s="8" t="s">
        <v>693</v>
      </c>
      <c r="C918" s="8"/>
      <c r="D918" s="7" t="s">
        <v>50</v>
      </c>
      <c r="E918" s="11">
        <v>1</v>
      </c>
      <c r="F918" s="11">
        <v>5000</v>
      </c>
      <c r="G918" s="11">
        <v>5000</v>
      </c>
    </row>
    <row r="919" ht="25" customHeight="1">
      <c r="A919" s="16" t="s">
        <v>679</v>
      </c>
      <c r="B919" s="16"/>
      <c r="C919" s="16"/>
      <c r="D919" s="16"/>
      <c r="E919" s="13">
        <f>SUBTOTAL(9,E918:E918)</f>
      </c>
      <c r="F919" s="13" t="s">
        <v>374</v>
      </c>
      <c r="G919" s="13">
        <f>SUBTOTAL(9,G918:G918)</f>
      </c>
    </row>
    <row r="920" ht="25" customHeight="1">
      <c r="A920" s="16" t="s">
        <v>680</v>
      </c>
      <c r="B920" s="16"/>
      <c r="C920" s="16"/>
      <c r="D920" s="16"/>
      <c r="E920" s="16"/>
      <c r="F920" s="16"/>
      <c r="G920" s="13">
        <f>SUBTOTAL(9,G918:G919)</f>
      </c>
    </row>
    <row r="921" ht="25" customHeight="1">
</row>
    <row r="922" ht="20" customHeight="1">
      <c r="A922" s="14" t="s">
        <v>459</v>
      </c>
      <c r="B922" s="14"/>
      <c r="C922" s="15" t="s">
        <v>289</v>
      </c>
      <c r="D922" s="15"/>
      <c r="E922" s="15"/>
      <c r="F922" s="15"/>
      <c r="G922" s="15"/>
    </row>
    <row r="923" ht="20" customHeight="1">
      <c r="A923" s="14" t="s">
        <v>460</v>
      </c>
      <c r="B923" s="14"/>
      <c r="C923" s="15" t="s">
        <v>461</v>
      </c>
      <c r="D923" s="15"/>
      <c r="E923" s="15"/>
      <c r="F923" s="15"/>
      <c r="G923" s="15"/>
    </row>
    <row r="924" ht="25" customHeight="1">
      <c r="A924" s="14" t="s">
        <v>462</v>
      </c>
      <c r="B924" s="14"/>
      <c r="C924" s="15" t="s">
        <v>436</v>
      </c>
      <c r="D924" s="15"/>
      <c r="E924" s="15"/>
      <c r="F924" s="15"/>
      <c r="G924" s="15"/>
    </row>
    <row r="925" ht="15" customHeight="1">
</row>
    <row r="926" ht="25" customHeight="1">
      <c r="A926" s="3" t="s">
        <v>694</v>
      </c>
      <c r="B926" s="3"/>
      <c r="C926" s="3"/>
      <c r="D926" s="3"/>
      <c r="E926" s="3"/>
      <c r="F926" s="3"/>
      <c r="G926" s="3"/>
    </row>
    <row r="927" ht="15" customHeight="1">
</row>
    <row r="928" ht="50" customHeight="1">
      <c r="A928" s="7" t="s">
        <v>366</v>
      </c>
      <c r="B928" s="7" t="s">
        <v>638</v>
      </c>
      <c r="C928" s="7"/>
      <c r="D928" s="7" t="s">
        <v>674</v>
      </c>
      <c r="E928" s="7" t="s">
        <v>675</v>
      </c>
      <c r="F928" s="7" t="s">
        <v>676</v>
      </c>
      <c r="G928" s="7" t="s">
        <v>677</v>
      </c>
    </row>
    <row r="929" ht="15" customHeight="1">
      <c r="A929" s="7">
        <v>1</v>
      </c>
      <c r="B929" s="7">
        <v>2</v>
      </c>
      <c r="C929" s="7"/>
      <c r="D929" s="7">
        <v>3</v>
      </c>
      <c r="E929" s="7">
        <v>4</v>
      </c>
      <c r="F929" s="7">
        <v>5</v>
      </c>
      <c r="G929" s="7">
        <v>6</v>
      </c>
    </row>
    <row r="930" ht="40" customHeight="1">
      <c r="A930" s="7" t="s">
        <v>478</v>
      </c>
      <c r="B930" s="8" t="s">
        <v>695</v>
      </c>
      <c r="C930" s="8"/>
      <c r="D930" s="7" t="s">
        <v>50</v>
      </c>
      <c r="E930" s="11">
        <v>1</v>
      </c>
      <c r="F930" s="11">
        <v>100000</v>
      </c>
      <c r="G930" s="11">
        <v>100000</v>
      </c>
    </row>
    <row r="931" ht="25" customHeight="1">
      <c r="A931" s="16" t="s">
        <v>679</v>
      </c>
      <c r="B931" s="16"/>
      <c r="C931" s="16"/>
      <c r="D931" s="16"/>
      <c r="E931" s="13">
        <f>SUBTOTAL(9,E930:E930)</f>
      </c>
      <c r="F931" s="13" t="s">
        <v>374</v>
      </c>
      <c r="G931" s="13">
        <f>SUBTOTAL(9,G930:G930)</f>
      </c>
    </row>
    <row r="932" ht="25" customHeight="1">
      <c r="A932" s="16" t="s">
        <v>680</v>
      </c>
      <c r="B932" s="16"/>
      <c r="C932" s="16"/>
      <c r="D932" s="16"/>
      <c r="E932" s="16"/>
      <c r="F932" s="16"/>
      <c r="G932" s="13">
        <f>SUBTOTAL(9,G930:G931)</f>
      </c>
    </row>
    <row r="933" ht="25" customHeight="1">
</row>
    <row r="934" ht="20" customHeight="1">
      <c r="A934" s="14" t="s">
        <v>459</v>
      </c>
      <c r="B934" s="14"/>
      <c r="C934" s="15" t="s">
        <v>289</v>
      </c>
      <c r="D934" s="15"/>
      <c r="E934" s="15"/>
      <c r="F934" s="15"/>
      <c r="G934" s="15"/>
    </row>
    <row r="935" ht="20" customHeight="1">
      <c r="A935" s="14" t="s">
        <v>460</v>
      </c>
      <c r="B935" s="14"/>
      <c r="C935" s="15" t="s">
        <v>461</v>
      </c>
      <c r="D935" s="15"/>
      <c r="E935" s="15"/>
      <c r="F935" s="15"/>
      <c r="G935" s="15"/>
    </row>
    <row r="936" ht="25" customHeight="1">
      <c r="A936" s="14" t="s">
        <v>462</v>
      </c>
      <c r="B936" s="14"/>
      <c r="C936" s="15" t="s">
        <v>436</v>
      </c>
      <c r="D936" s="15"/>
      <c r="E936" s="15"/>
      <c r="F936" s="15"/>
      <c r="G936" s="15"/>
    </row>
    <row r="937" ht="15" customHeight="1">
</row>
    <row r="938" ht="25" customHeight="1">
      <c r="A938" s="3" t="s">
        <v>700</v>
      </c>
      <c r="B938" s="3"/>
      <c r="C938" s="3"/>
      <c r="D938" s="3"/>
      <c r="E938" s="3"/>
      <c r="F938" s="3"/>
      <c r="G938" s="3"/>
    </row>
    <row r="939" ht="15" customHeight="1">
</row>
    <row r="940" ht="50" customHeight="1">
      <c r="A940" s="7" t="s">
        <v>366</v>
      </c>
      <c r="B940" s="7" t="s">
        <v>638</v>
      </c>
      <c r="C940" s="7"/>
      <c r="D940" s="7" t="s">
        <v>674</v>
      </c>
      <c r="E940" s="7" t="s">
        <v>675</v>
      </c>
      <c r="F940" s="7" t="s">
        <v>676</v>
      </c>
      <c r="G940" s="7" t="s">
        <v>677</v>
      </c>
    </row>
    <row r="941" ht="15" customHeight="1">
      <c r="A941" s="7">
        <v>1</v>
      </c>
      <c r="B941" s="7">
        <v>2</v>
      </c>
      <c r="C941" s="7"/>
      <c r="D941" s="7">
        <v>3</v>
      </c>
      <c r="E941" s="7">
        <v>4</v>
      </c>
      <c r="F941" s="7">
        <v>5</v>
      </c>
      <c r="G941" s="7">
        <v>6</v>
      </c>
    </row>
    <row r="942" ht="40" customHeight="1">
      <c r="A942" s="7" t="s">
        <v>479</v>
      </c>
      <c r="B942" s="8" t="s">
        <v>701</v>
      </c>
      <c r="C942" s="8"/>
      <c r="D942" s="7" t="s">
        <v>50</v>
      </c>
      <c r="E942" s="11">
        <v>1</v>
      </c>
      <c r="F942" s="11">
        <v>40000</v>
      </c>
      <c r="G942" s="11">
        <v>40000</v>
      </c>
    </row>
    <row r="943" ht="25" customHeight="1">
      <c r="A943" s="16" t="s">
        <v>679</v>
      </c>
      <c r="B943" s="16"/>
      <c r="C943" s="16"/>
      <c r="D943" s="16"/>
      <c r="E943" s="13">
        <f>SUBTOTAL(9,E942:E942)</f>
      </c>
      <c r="F943" s="13" t="s">
        <v>374</v>
      </c>
      <c r="G943" s="13">
        <f>SUBTOTAL(9,G942:G942)</f>
      </c>
    </row>
    <row r="944" ht="25" customHeight="1">
      <c r="A944" s="16" t="s">
        <v>680</v>
      </c>
      <c r="B944" s="16"/>
      <c r="C944" s="16"/>
      <c r="D944" s="16"/>
      <c r="E944" s="16"/>
      <c r="F944" s="16"/>
      <c r="G944" s="13">
        <f>SUBTOTAL(9,G942:G943)</f>
      </c>
    </row>
    <row r="945" ht="25" customHeight="1">
</row>
    <row r="946" ht="20" customHeight="1">
      <c r="A946" s="14" t="s">
        <v>459</v>
      </c>
      <c r="B946" s="14"/>
      <c r="C946" s="15" t="s">
        <v>289</v>
      </c>
      <c r="D946" s="15"/>
      <c r="E946" s="15"/>
      <c r="F946" s="15"/>
      <c r="G946" s="15"/>
    </row>
    <row r="947" ht="20" customHeight="1">
      <c r="A947" s="14" t="s">
        <v>460</v>
      </c>
      <c r="B947" s="14"/>
      <c r="C947" s="15" t="s">
        <v>461</v>
      </c>
      <c r="D947" s="15"/>
      <c r="E947" s="15"/>
      <c r="F947" s="15"/>
      <c r="G947" s="15"/>
    </row>
    <row r="948" ht="25" customHeight="1">
      <c r="A948" s="14" t="s">
        <v>462</v>
      </c>
      <c r="B948" s="14"/>
      <c r="C948" s="15" t="s">
        <v>436</v>
      </c>
      <c r="D948" s="15"/>
      <c r="E948" s="15"/>
      <c r="F948" s="15"/>
      <c r="G948" s="15"/>
    </row>
    <row r="949" ht="15" customHeight="1">
</row>
    <row r="950" ht="25" customHeight="1">
      <c r="A950" s="3" t="s">
        <v>706</v>
      </c>
      <c r="B950" s="3"/>
      <c r="C950" s="3"/>
      <c r="D950" s="3"/>
      <c r="E950" s="3"/>
      <c r="F950" s="3"/>
      <c r="G950" s="3"/>
    </row>
    <row r="951" ht="15" customHeight="1">
</row>
    <row r="952" ht="50" customHeight="1">
      <c r="A952" s="7" t="s">
        <v>366</v>
      </c>
      <c r="B952" s="7" t="s">
        <v>638</v>
      </c>
      <c r="C952" s="7"/>
      <c r="D952" s="7" t="s">
        <v>674</v>
      </c>
      <c r="E952" s="7" t="s">
        <v>675</v>
      </c>
      <c r="F952" s="7" t="s">
        <v>676</v>
      </c>
      <c r="G952" s="7" t="s">
        <v>677</v>
      </c>
    </row>
    <row r="953" ht="15" customHeight="1">
      <c r="A953" s="7">
        <v>1</v>
      </c>
      <c r="B953" s="7">
        <v>2</v>
      </c>
      <c r="C953" s="7"/>
      <c r="D953" s="7">
        <v>3</v>
      </c>
      <c r="E953" s="7">
        <v>4</v>
      </c>
      <c r="F953" s="7">
        <v>5</v>
      </c>
      <c r="G953" s="7">
        <v>6</v>
      </c>
    </row>
    <row r="954" ht="40" customHeight="1">
      <c r="A954" s="7" t="s">
        <v>481</v>
      </c>
      <c r="B954" s="8" t="s">
        <v>712</v>
      </c>
      <c r="C954" s="8"/>
      <c r="D954" s="7" t="s">
        <v>50</v>
      </c>
      <c r="E954" s="11">
        <v>1</v>
      </c>
      <c r="F954" s="11">
        <v>143200</v>
      </c>
      <c r="G954" s="11">
        <v>143200</v>
      </c>
    </row>
    <row r="955" ht="25" customHeight="1">
      <c r="A955" s="16" t="s">
        <v>679</v>
      </c>
      <c r="B955" s="16"/>
      <c r="C955" s="16"/>
      <c r="D955" s="16"/>
      <c r="E955" s="13">
        <f>SUBTOTAL(9,E954:E954)</f>
      </c>
      <c r="F955" s="13" t="s">
        <v>374</v>
      </c>
      <c r="G955" s="13">
        <f>SUBTOTAL(9,G954:G954)</f>
      </c>
    </row>
    <row r="956" ht="25" customHeight="1">
      <c r="A956" s="16" t="s">
        <v>680</v>
      </c>
      <c r="B956" s="16"/>
      <c r="C956" s="16"/>
      <c r="D956" s="16"/>
      <c r="E956" s="16"/>
      <c r="F956" s="16"/>
      <c r="G956" s="13">
        <f>SUBTOTAL(9,G954:G955)</f>
      </c>
    </row>
    <row r="957" ht="25" customHeight="1">
</row>
    <row r="958" ht="20" customHeight="1">
      <c r="A958" s="14" t="s">
        <v>459</v>
      </c>
      <c r="B958" s="14"/>
      <c r="C958" s="15" t="s">
        <v>338</v>
      </c>
      <c r="D958" s="15"/>
      <c r="E958" s="15"/>
      <c r="F958" s="15"/>
      <c r="G958" s="15"/>
    </row>
    <row r="959" ht="20" customHeight="1">
      <c r="A959" s="14" t="s">
        <v>460</v>
      </c>
      <c r="B959" s="14"/>
      <c r="C959" s="15" t="s">
        <v>577</v>
      </c>
      <c r="D959" s="15"/>
      <c r="E959" s="15"/>
      <c r="F959" s="15"/>
      <c r="G959" s="15"/>
    </row>
    <row r="960" ht="25" customHeight="1">
      <c r="A960" s="14" t="s">
        <v>462</v>
      </c>
      <c r="B960" s="14"/>
      <c r="C960" s="15" t="s">
        <v>436</v>
      </c>
      <c r="D960" s="15"/>
      <c r="E960" s="15"/>
      <c r="F960" s="15"/>
      <c r="G960" s="15"/>
    </row>
    <row r="961" ht="15" customHeight="1">
</row>
    <row r="962" ht="25" customHeight="1">
      <c r="A962" s="3" t="s">
        <v>683</v>
      </c>
      <c r="B962" s="3"/>
      <c r="C962" s="3"/>
      <c r="D962" s="3"/>
      <c r="E962" s="3"/>
      <c r="F962" s="3"/>
      <c r="G962" s="3"/>
    </row>
    <row r="963" ht="15" customHeight="1">
</row>
    <row r="964" ht="50" customHeight="1">
      <c r="A964" s="7" t="s">
        <v>366</v>
      </c>
      <c r="B964" s="7" t="s">
        <v>638</v>
      </c>
      <c r="C964" s="7"/>
      <c r="D964" s="7" t="s">
        <v>674</v>
      </c>
      <c r="E964" s="7" t="s">
        <v>675</v>
      </c>
      <c r="F964" s="7" t="s">
        <v>676</v>
      </c>
      <c r="G964" s="7" t="s">
        <v>677</v>
      </c>
    </row>
    <row r="965" ht="15" customHeight="1">
      <c r="A965" s="7">
        <v>1</v>
      </c>
      <c r="B965" s="7">
        <v>2</v>
      </c>
      <c r="C965" s="7"/>
      <c r="D965" s="7">
        <v>3</v>
      </c>
      <c r="E965" s="7">
        <v>4</v>
      </c>
      <c r="F965" s="7">
        <v>5</v>
      </c>
      <c r="G965" s="7">
        <v>6</v>
      </c>
    </row>
    <row r="966" ht="40" customHeight="1">
      <c r="A966" s="7" t="s">
        <v>524</v>
      </c>
      <c r="B966" s="8" t="s">
        <v>684</v>
      </c>
      <c r="C966" s="8"/>
      <c r="D966" s="7" t="s">
        <v>50</v>
      </c>
      <c r="E966" s="11">
        <v>1</v>
      </c>
      <c r="F966" s="11">
        <v>200000</v>
      </c>
      <c r="G966" s="11">
        <v>200000</v>
      </c>
    </row>
    <row r="967" ht="25" customHeight="1">
      <c r="A967" s="16" t="s">
        <v>679</v>
      </c>
      <c r="B967" s="16"/>
      <c r="C967" s="16"/>
      <c r="D967" s="16"/>
      <c r="E967" s="13">
        <f>SUBTOTAL(9,E966:E966)</f>
      </c>
      <c r="F967" s="13" t="s">
        <v>374</v>
      </c>
      <c r="G967" s="13">
        <f>SUBTOTAL(9,G966:G966)</f>
      </c>
    </row>
    <row r="968" ht="25" customHeight="1">
      <c r="A968" s="16" t="s">
        <v>680</v>
      </c>
      <c r="B968" s="16"/>
      <c r="C968" s="16"/>
      <c r="D968" s="16"/>
      <c r="E968" s="16"/>
      <c r="F968" s="16"/>
      <c r="G968" s="13">
        <f>SUBTOTAL(9,G966:G967)</f>
      </c>
    </row>
    <row r="969" ht="25" customHeight="1">
</row>
    <row r="970" ht="20" customHeight="1">
      <c r="A970" s="14" t="s">
        <v>459</v>
      </c>
      <c r="B970" s="14"/>
      <c r="C970" s="15" t="s">
        <v>338</v>
      </c>
      <c r="D970" s="15"/>
      <c r="E970" s="15"/>
      <c r="F970" s="15"/>
      <c r="G970" s="15"/>
    </row>
    <row r="971" ht="20" customHeight="1">
      <c r="A971" s="14" t="s">
        <v>460</v>
      </c>
      <c r="B971" s="14"/>
      <c r="C971" s="15" t="s">
        <v>461</v>
      </c>
      <c r="D971" s="15"/>
      <c r="E971" s="15"/>
      <c r="F971" s="15"/>
      <c r="G971" s="15"/>
    </row>
    <row r="972" ht="25" customHeight="1">
      <c r="A972" s="14" t="s">
        <v>462</v>
      </c>
      <c r="B972" s="14"/>
      <c r="C972" s="15" t="s">
        <v>436</v>
      </c>
      <c r="D972" s="15"/>
      <c r="E972" s="15"/>
      <c r="F972" s="15"/>
      <c r="G972" s="15"/>
    </row>
    <row r="973" ht="15" customHeight="1">
</row>
    <row r="974" ht="25" customHeight="1">
      <c r="A974" s="3" t="s">
        <v>683</v>
      </c>
      <c r="B974" s="3"/>
      <c r="C974" s="3"/>
      <c r="D974" s="3"/>
      <c r="E974" s="3"/>
      <c r="F974" s="3"/>
      <c r="G974" s="3"/>
    </row>
    <row r="975" ht="15" customHeight="1">
</row>
    <row r="976" ht="50" customHeight="1">
      <c r="A976" s="7" t="s">
        <v>366</v>
      </c>
      <c r="B976" s="7" t="s">
        <v>638</v>
      </c>
      <c r="C976" s="7"/>
      <c r="D976" s="7" t="s">
        <v>674</v>
      </c>
      <c r="E976" s="7" t="s">
        <v>675</v>
      </c>
      <c r="F976" s="7" t="s">
        <v>676</v>
      </c>
      <c r="G976" s="7" t="s">
        <v>677</v>
      </c>
    </row>
    <row r="977" ht="15" customHeight="1">
      <c r="A977" s="7">
        <v>1</v>
      </c>
      <c r="B977" s="7">
        <v>2</v>
      </c>
      <c r="C977" s="7"/>
      <c r="D977" s="7">
        <v>3</v>
      </c>
      <c r="E977" s="7">
        <v>4</v>
      </c>
      <c r="F977" s="7">
        <v>5</v>
      </c>
      <c r="G977" s="7">
        <v>6</v>
      </c>
    </row>
    <row r="978" ht="40" customHeight="1">
      <c r="A978" s="7" t="s">
        <v>482</v>
      </c>
      <c r="B978" s="8" t="s">
        <v>684</v>
      </c>
      <c r="C978" s="8"/>
      <c r="D978" s="7" t="s">
        <v>50</v>
      </c>
      <c r="E978" s="11">
        <v>1</v>
      </c>
      <c r="F978" s="11">
        <v>2119964.24</v>
      </c>
      <c r="G978" s="11">
        <v>2119964.24</v>
      </c>
    </row>
    <row r="979" ht="25" customHeight="1">
      <c r="A979" s="16" t="s">
        <v>679</v>
      </c>
      <c r="B979" s="16"/>
      <c r="C979" s="16"/>
      <c r="D979" s="16"/>
      <c r="E979" s="13">
        <f>SUBTOTAL(9,E978:E978)</f>
      </c>
      <c r="F979" s="13" t="s">
        <v>374</v>
      </c>
      <c r="G979" s="13">
        <f>SUBTOTAL(9,G978:G978)</f>
      </c>
    </row>
    <row r="980" ht="25" customHeight="1">
      <c r="A980" s="16" t="s">
        <v>680</v>
      </c>
      <c r="B980" s="16"/>
      <c r="C980" s="16"/>
      <c r="D980" s="16"/>
      <c r="E980" s="16"/>
      <c r="F980" s="16"/>
      <c r="G980" s="13">
        <f>SUBTOTAL(9,G978:G979)</f>
      </c>
    </row>
  </sheetData>
  <sheetProtection password="CD92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A11:D11"/>
    <mergeCell ref="A12:F12"/>
    <mergeCell ref="A14:B14"/>
    <mergeCell ref="C14:G14"/>
    <mergeCell ref="A15:B15"/>
    <mergeCell ref="C15:G15"/>
    <mergeCell ref="A16:B16"/>
    <mergeCell ref="C16:G16"/>
    <mergeCell ref="A18:G18"/>
    <mergeCell ref="B20:C20"/>
    <mergeCell ref="B21:C21"/>
    <mergeCell ref="B22:C22"/>
    <mergeCell ref="A23:D23"/>
    <mergeCell ref="A24:F24"/>
    <mergeCell ref="A26:B26"/>
    <mergeCell ref="C26:G26"/>
    <mergeCell ref="A27:B27"/>
    <mergeCell ref="C27:G27"/>
    <mergeCell ref="A28:B28"/>
    <mergeCell ref="C28:G28"/>
    <mergeCell ref="A30:G30"/>
    <mergeCell ref="B32:C32"/>
    <mergeCell ref="B33:C33"/>
    <mergeCell ref="B34:C34"/>
    <mergeCell ref="A35:D35"/>
    <mergeCell ref="A36:F36"/>
    <mergeCell ref="A38:B38"/>
    <mergeCell ref="C38:G38"/>
    <mergeCell ref="A39:B39"/>
    <mergeCell ref="C39:G39"/>
    <mergeCell ref="A40:B40"/>
    <mergeCell ref="C40:G40"/>
    <mergeCell ref="A42:G42"/>
    <mergeCell ref="B44:C44"/>
    <mergeCell ref="B45:C45"/>
    <mergeCell ref="B46:C46"/>
    <mergeCell ref="A47:D47"/>
    <mergeCell ref="A48:F48"/>
    <mergeCell ref="A50:B50"/>
    <mergeCell ref="C50:G50"/>
    <mergeCell ref="A51:B51"/>
    <mergeCell ref="C51:G51"/>
    <mergeCell ref="A52:B52"/>
    <mergeCell ref="C52:G52"/>
    <mergeCell ref="A54:G54"/>
    <mergeCell ref="B56:C56"/>
    <mergeCell ref="B57:C57"/>
    <mergeCell ref="B58:C58"/>
    <mergeCell ref="A59:D59"/>
    <mergeCell ref="A60:F60"/>
    <mergeCell ref="A62:B62"/>
    <mergeCell ref="C62:G62"/>
    <mergeCell ref="A63:B63"/>
    <mergeCell ref="C63:G63"/>
    <mergeCell ref="A64:B64"/>
    <mergeCell ref="C64:G64"/>
    <mergeCell ref="A66:G66"/>
    <mergeCell ref="B68:C68"/>
    <mergeCell ref="B69:C69"/>
    <mergeCell ref="B70:C70"/>
    <mergeCell ref="A71:D71"/>
    <mergeCell ref="B72:C72"/>
    <mergeCell ref="A73:D73"/>
    <mergeCell ref="A74:F74"/>
    <mergeCell ref="A76:B76"/>
    <mergeCell ref="C76:G76"/>
    <mergeCell ref="A77:B77"/>
    <mergeCell ref="C77:G77"/>
    <mergeCell ref="A78:B78"/>
    <mergeCell ref="C78:G78"/>
    <mergeCell ref="A80:G80"/>
    <mergeCell ref="B82:C82"/>
    <mergeCell ref="B83:C83"/>
    <mergeCell ref="B84:C84"/>
    <mergeCell ref="A85:D85"/>
    <mergeCell ref="A86:F86"/>
    <mergeCell ref="A88:B88"/>
    <mergeCell ref="C88:G88"/>
    <mergeCell ref="A89:B89"/>
    <mergeCell ref="C89:G89"/>
    <mergeCell ref="A90:B90"/>
    <mergeCell ref="C90:G90"/>
    <mergeCell ref="A92:G92"/>
    <mergeCell ref="B94:C94"/>
    <mergeCell ref="B95:C95"/>
    <mergeCell ref="B96:C96"/>
    <mergeCell ref="A97:D97"/>
    <mergeCell ref="A98:F98"/>
    <mergeCell ref="A100:B100"/>
    <mergeCell ref="C100:G100"/>
    <mergeCell ref="A101:B101"/>
    <mergeCell ref="C101:G101"/>
    <mergeCell ref="A102:B102"/>
    <mergeCell ref="C102:G102"/>
    <mergeCell ref="A104:G104"/>
    <mergeCell ref="B106:C106"/>
    <mergeCell ref="B107:C107"/>
    <mergeCell ref="B108:C108"/>
    <mergeCell ref="A109:D109"/>
    <mergeCell ref="A110:F110"/>
    <mergeCell ref="A112:B112"/>
    <mergeCell ref="C112:G112"/>
    <mergeCell ref="A113:B113"/>
    <mergeCell ref="C113:G113"/>
    <mergeCell ref="A114:B114"/>
    <mergeCell ref="C114:G114"/>
    <mergeCell ref="A116:G116"/>
    <mergeCell ref="B118:C118"/>
    <mergeCell ref="B119:C119"/>
    <mergeCell ref="B120:C120"/>
    <mergeCell ref="A121:D121"/>
    <mergeCell ref="A122:F122"/>
    <mergeCell ref="A124:B124"/>
    <mergeCell ref="C124:G124"/>
    <mergeCell ref="A125:B125"/>
    <mergeCell ref="C125:G125"/>
    <mergeCell ref="A126:B126"/>
    <mergeCell ref="C126:G126"/>
    <mergeCell ref="A128:G128"/>
    <mergeCell ref="B130:C130"/>
    <mergeCell ref="B131:C131"/>
    <mergeCell ref="B132:C132"/>
    <mergeCell ref="A133:D133"/>
    <mergeCell ref="A134:F134"/>
    <mergeCell ref="A136:B136"/>
    <mergeCell ref="C136:G136"/>
    <mergeCell ref="A137:B137"/>
    <mergeCell ref="C137:G137"/>
    <mergeCell ref="A138:B138"/>
    <mergeCell ref="C138:G138"/>
    <mergeCell ref="A140:G140"/>
    <mergeCell ref="B142:C142"/>
    <mergeCell ref="B143:C143"/>
    <mergeCell ref="B144:C144"/>
    <mergeCell ref="A145:D145"/>
    <mergeCell ref="A146:F146"/>
    <mergeCell ref="A148:B148"/>
    <mergeCell ref="C148:G148"/>
    <mergeCell ref="A149:B149"/>
    <mergeCell ref="C149:G149"/>
    <mergeCell ref="A150:B150"/>
    <mergeCell ref="C150:G150"/>
    <mergeCell ref="A152:G152"/>
    <mergeCell ref="B154:C154"/>
    <mergeCell ref="B155:C155"/>
    <mergeCell ref="B156:C156"/>
    <mergeCell ref="A157:D157"/>
    <mergeCell ref="A158:F158"/>
    <mergeCell ref="A160:B160"/>
    <mergeCell ref="C160:G160"/>
    <mergeCell ref="A161:B161"/>
    <mergeCell ref="C161:G161"/>
    <mergeCell ref="A162:B162"/>
    <mergeCell ref="C162:G162"/>
    <mergeCell ref="A164:G164"/>
    <mergeCell ref="B166:C166"/>
    <mergeCell ref="B167:C167"/>
    <mergeCell ref="B168:C168"/>
    <mergeCell ref="A169:D169"/>
    <mergeCell ref="A170:F170"/>
    <mergeCell ref="A172:B172"/>
    <mergeCell ref="C172:G172"/>
    <mergeCell ref="A173:B173"/>
    <mergeCell ref="C173:G173"/>
    <mergeCell ref="A174:B174"/>
    <mergeCell ref="C174:G174"/>
    <mergeCell ref="A176:G176"/>
    <mergeCell ref="B178:C178"/>
    <mergeCell ref="B179:C179"/>
    <mergeCell ref="B180:C180"/>
    <mergeCell ref="A181:D181"/>
    <mergeCell ref="A182:F182"/>
    <mergeCell ref="A184:B184"/>
    <mergeCell ref="C184:G184"/>
    <mergeCell ref="A185:B185"/>
    <mergeCell ref="C185:G185"/>
    <mergeCell ref="A186:B186"/>
    <mergeCell ref="C186:G186"/>
    <mergeCell ref="A188:G188"/>
    <mergeCell ref="B190:C190"/>
    <mergeCell ref="B191:C191"/>
    <mergeCell ref="B192:C192"/>
    <mergeCell ref="A193:D193"/>
    <mergeCell ref="A194:F194"/>
    <mergeCell ref="A196:B196"/>
    <mergeCell ref="C196:G196"/>
    <mergeCell ref="A197:B197"/>
    <mergeCell ref="C197:G197"/>
    <mergeCell ref="A198:B198"/>
    <mergeCell ref="C198:G198"/>
    <mergeCell ref="A200:G200"/>
    <mergeCell ref="B202:C202"/>
    <mergeCell ref="B203:C203"/>
    <mergeCell ref="B204:C204"/>
    <mergeCell ref="B205:C205"/>
    <mergeCell ref="A206:D206"/>
    <mergeCell ref="A207:F207"/>
    <mergeCell ref="A209:B209"/>
    <mergeCell ref="C209:G209"/>
    <mergeCell ref="A210:B210"/>
    <mergeCell ref="C210:G210"/>
    <mergeCell ref="A211:B211"/>
    <mergeCell ref="C211:G211"/>
    <mergeCell ref="A213:G213"/>
    <mergeCell ref="B215:C215"/>
    <mergeCell ref="B216:C216"/>
    <mergeCell ref="B217:C217"/>
    <mergeCell ref="A218:D218"/>
    <mergeCell ref="A219:F219"/>
    <mergeCell ref="A221:B221"/>
    <mergeCell ref="C221:G221"/>
    <mergeCell ref="A222:B222"/>
    <mergeCell ref="C222:G222"/>
    <mergeCell ref="A223:B223"/>
    <mergeCell ref="C223:G223"/>
    <mergeCell ref="A225:G225"/>
    <mergeCell ref="B227:C227"/>
    <mergeCell ref="B228:C228"/>
    <mergeCell ref="B229:C229"/>
    <mergeCell ref="B230:C230"/>
    <mergeCell ref="A231:D231"/>
    <mergeCell ref="A232:F232"/>
    <mergeCell ref="A234:B234"/>
    <mergeCell ref="C234:G234"/>
    <mergeCell ref="A235:B235"/>
    <mergeCell ref="C235:G235"/>
    <mergeCell ref="A236:B236"/>
    <mergeCell ref="C236:G236"/>
    <mergeCell ref="A238:G238"/>
    <mergeCell ref="B240:C240"/>
    <mergeCell ref="B241:C241"/>
    <mergeCell ref="B242:C242"/>
    <mergeCell ref="B243:C243"/>
    <mergeCell ref="A244:D244"/>
    <mergeCell ref="A245:F245"/>
    <mergeCell ref="A247:B247"/>
    <mergeCell ref="C247:G247"/>
    <mergeCell ref="A248:B248"/>
    <mergeCell ref="C248:G248"/>
    <mergeCell ref="A249:B249"/>
    <mergeCell ref="C249:G249"/>
    <mergeCell ref="A251:G251"/>
    <mergeCell ref="B253:C253"/>
    <mergeCell ref="B254:C254"/>
    <mergeCell ref="B255:C255"/>
    <mergeCell ref="A256:D256"/>
    <mergeCell ref="B257:C257"/>
    <mergeCell ref="A258:D258"/>
    <mergeCell ref="A259:F259"/>
    <mergeCell ref="A261:B261"/>
    <mergeCell ref="C261:G261"/>
    <mergeCell ref="A262:B262"/>
    <mergeCell ref="C262:G262"/>
    <mergeCell ref="A263:B263"/>
    <mergeCell ref="C263:G263"/>
    <mergeCell ref="A265:G265"/>
    <mergeCell ref="B267:C267"/>
    <mergeCell ref="B268:C268"/>
    <mergeCell ref="B269:C269"/>
    <mergeCell ref="A270:D270"/>
    <mergeCell ref="A271:F271"/>
    <mergeCell ref="A273:B273"/>
    <mergeCell ref="C273:G273"/>
    <mergeCell ref="A274:B274"/>
    <mergeCell ref="C274:G274"/>
    <mergeCell ref="A275:B275"/>
    <mergeCell ref="C275:G275"/>
    <mergeCell ref="A277:G277"/>
    <mergeCell ref="B279:C279"/>
    <mergeCell ref="B280:C280"/>
    <mergeCell ref="B281:C281"/>
    <mergeCell ref="A282:D282"/>
    <mergeCell ref="A283:F283"/>
    <mergeCell ref="A285:B285"/>
    <mergeCell ref="C285:G285"/>
    <mergeCell ref="A286:B286"/>
    <mergeCell ref="C286:G286"/>
    <mergeCell ref="A287:B287"/>
    <mergeCell ref="C287:G287"/>
    <mergeCell ref="A289:G289"/>
    <mergeCell ref="B291:C291"/>
    <mergeCell ref="B292:C292"/>
    <mergeCell ref="B293:C293"/>
    <mergeCell ref="A294:D294"/>
    <mergeCell ref="A295:F295"/>
    <mergeCell ref="A297:B297"/>
    <mergeCell ref="C297:G297"/>
    <mergeCell ref="A298:B298"/>
    <mergeCell ref="C298:G298"/>
    <mergeCell ref="A299:B299"/>
    <mergeCell ref="C299:G299"/>
    <mergeCell ref="A301:G301"/>
    <mergeCell ref="B303:C303"/>
    <mergeCell ref="B304:C304"/>
    <mergeCell ref="B305:C305"/>
    <mergeCell ref="A306:D306"/>
    <mergeCell ref="A307:F307"/>
    <mergeCell ref="A309:B309"/>
    <mergeCell ref="C309:G309"/>
    <mergeCell ref="A310:B310"/>
    <mergeCell ref="C310:G310"/>
    <mergeCell ref="A311:B311"/>
    <mergeCell ref="C311:G311"/>
    <mergeCell ref="A313:G313"/>
    <mergeCell ref="B315:C315"/>
    <mergeCell ref="B316:C316"/>
    <mergeCell ref="B317:C317"/>
    <mergeCell ref="A318:D318"/>
    <mergeCell ref="A319:F319"/>
    <mergeCell ref="A321:B321"/>
    <mergeCell ref="C321:G321"/>
    <mergeCell ref="A322:B322"/>
    <mergeCell ref="C322:G322"/>
    <mergeCell ref="A323:B323"/>
    <mergeCell ref="C323:G323"/>
    <mergeCell ref="A325:G325"/>
    <mergeCell ref="B327:C327"/>
    <mergeCell ref="B328:C328"/>
    <mergeCell ref="B329:C329"/>
    <mergeCell ref="B330:C330"/>
    <mergeCell ref="A331:D331"/>
    <mergeCell ref="A332:F332"/>
    <mergeCell ref="A334:B334"/>
    <mergeCell ref="C334:G334"/>
    <mergeCell ref="A335:B335"/>
    <mergeCell ref="C335:G335"/>
    <mergeCell ref="A336:B336"/>
    <mergeCell ref="C336:G336"/>
    <mergeCell ref="A338:G338"/>
    <mergeCell ref="B340:C340"/>
    <mergeCell ref="B341:C341"/>
    <mergeCell ref="B342:C342"/>
    <mergeCell ref="A343:D343"/>
    <mergeCell ref="A344:F344"/>
    <mergeCell ref="A346:B346"/>
    <mergeCell ref="C346:G346"/>
    <mergeCell ref="A347:B347"/>
    <mergeCell ref="C347:G347"/>
    <mergeCell ref="A348:B348"/>
    <mergeCell ref="C348:G348"/>
    <mergeCell ref="A350:G350"/>
    <mergeCell ref="B352:C352"/>
    <mergeCell ref="B353:C353"/>
    <mergeCell ref="B354:C354"/>
    <mergeCell ref="A355:D355"/>
    <mergeCell ref="A356:F356"/>
    <mergeCell ref="A358:B358"/>
    <mergeCell ref="C358:G358"/>
    <mergeCell ref="A359:B359"/>
    <mergeCell ref="C359:G359"/>
    <mergeCell ref="A360:B360"/>
    <mergeCell ref="C360:G360"/>
    <mergeCell ref="A362:G362"/>
    <mergeCell ref="B364:C364"/>
    <mergeCell ref="B365:C365"/>
    <mergeCell ref="B366:C366"/>
    <mergeCell ref="A367:D367"/>
    <mergeCell ref="A368:F368"/>
    <mergeCell ref="A370:B370"/>
    <mergeCell ref="C370:G370"/>
    <mergeCell ref="A371:B371"/>
    <mergeCell ref="C371:G371"/>
    <mergeCell ref="A372:B372"/>
    <mergeCell ref="C372:G372"/>
    <mergeCell ref="A374:G374"/>
    <mergeCell ref="B376:C376"/>
    <mergeCell ref="B377:C377"/>
    <mergeCell ref="B378:C378"/>
    <mergeCell ref="A379:D379"/>
    <mergeCell ref="A380:F380"/>
    <mergeCell ref="A382:B382"/>
    <mergeCell ref="C382:G382"/>
    <mergeCell ref="A383:B383"/>
    <mergeCell ref="C383:G383"/>
    <mergeCell ref="A384:B384"/>
    <mergeCell ref="C384:G384"/>
    <mergeCell ref="A386:G386"/>
    <mergeCell ref="B388:C388"/>
    <mergeCell ref="B389:C389"/>
    <mergeCell ref="B390:C390"/>
    <mergeCell ref="A391:D391"/>
    <mergeCell ref="A392:F392"/>
    <mergeCell ref="A394:B394"/>
    <mergeCell ref="C394:G394"/>
    <mergeCell ref="A395:B395"/>
    <mergeCell ref="C395:G395"/>
    <mergeCell ref="A396:B396"/>
    <mergeCell ref="C396:G396"/>
    <mergeCell ref="A398:G398"/>
    <mergeCell ref="B400:C400"/>
    <mergeCell ref="B401:C401"/>
    <mergeCell ref="B402:C402"/>
    <mergeCell ref="A403:D403"/>
    <mergeCell ref="A404:F404"/>
    <mergeCell ref="A406:B406"/>
    <mergeCell ref="C406:G406"/>
    <mergeCell ref="A407:B407"/>
    <mergeCell ref="C407:G407"/>
    <mergeCell ref="A408:B408"/>
    <mergeCell ref="C408:G408"/>
    <mergeCell ref="A410:G410"/>
    <mergeCell ref="B412:C412"/>
    <mergeCell ref="B413:C413"/>
    <mergeCell ref="B414:C414"/>
    <mergeCell ref="A415:D415"/>
    <mergeCell ref="A416:F416"/>
    <mergeCell ref="A418:B418"/>
    <mergeCell ref="C418:G418"/>
    <mergeCell ref="A419:B419"/>
    <mergeCell ref="C419:G419"/>
    <mergeCell ref="A420:B420"/>
    <mergeCell ref="C420:G420"/>
    <mergeCell ref="A422:G422"/>
    <mergeCell ref="B424:C424"/>
    <mergeCell ref="B425:C425"/>
    <mergeCell ref="B426:C426"/>
    <mergeCell ref="A427:D427"/>
    <mergeCell ref="A428:F428"/>
    <mergeCell ref="A430:B430"/>
    <mergeCell ref="C430:G430"/>
    <mergeCell ref="A431:B431"/>
    <mergeCell ref="C431:G431"/>
    <mergeCell ref="A432:B432"/>
    <mergeCell ref="C432:G432"/>
    <mergeCell ref="A434:G434"/>
    <mergeCell ref="B436:C436"/>
    <mergeCell ref="B437:C437"/>
    <mergeCell ref="B438:C438"/>
    <mergeCell ref="A439:D439"/>
    <mergeCell ref="A440:F440"/>
    <mergeCell ref="A442:B442"/>
    <mergeCell ref="C442:G442"/>
    <mergeCell ref="A443:B443"/>
    <mergeCell ref="C443:G443"/>
    <mergeCell ref="A444:B444"/>
    <mergeCell ref="C444:G444"/>
    <mergeCell ref="A446:G446"/>
    <mergeCell ref="B448:C448"/>
    <mergeCell ref="B449:C449"/>
    <mergeCell ref="B450:C450"/>
    <mergeCell ref="A451:D451"/>
    <mergeCell ref="A452:F452"/>
    <mergeCell ref="A454:B454"/>
    <mergeCell ref="C454:G454"/>
    <mergeCell ref="A455:B455"/>
    <mergeCell ref="C455:G455"/>
    <mergeCell ref="A456:B456"/>
    <mergeCell ref="C456:G456"/>
    <mergeCell ref="A458:G458"/>
    <mergeCell ref="B460:C460"/>
    <mergeCell ref="B461:C461"/>
    <mergeCell ref="B462:C462"/>
    <mergeCell ref="A463:D463"/>
    <mergeCell ref="A464:F464"/>
    <mergeCell ref="A466:B466"/>
    <mergeCell ref="C466:G466"/>
    <mergeCell ref="A467:B467"/>
    <mergeCell ref="C467:G467"/>
    <mergeCell ref="A468:B468"/>
    <mergeCell ref="C468:G468"/>
    <mergeCell ref="A470:G470"/>
    <mergeCell ref="B472:C472"/>
    <mergeCell ref="B473:C473"/>
    <mergeCell ref="B474:C474"/>
    <mergeCell ref="A475:D475"/>
    <mergeCell ref="A476:F476"/>
    <mergeCell ref="A478:B478"/>
    <mergeCell ref="C478:G478"/>
    <mergeCell ref="A479:B479"/>
    <mergeCell ref="C479:G479"/>
    <mergeCell ref="A480:B480"/>
    <mergeCell ref="C480:G480"/>
    <mergeCell ref="A482:G482"/>
    <mergeCell ref="B484:C484"/>
    <mergeCell ref="B485:C485"/>
    <mergeCell ref="B486:C486"/>
    <mergeCell ref="A487:D487"/>
    <mergeCell ref="A488:F488"/>
    <mergeCell ref="A490:B490"/>
    <mergeCell ref="C490:G490"/>
    <mergeCell ref="A491:B491"/>
    <mergeCell ref="C491:G491"/>
    <mergeCell ref="A492:B492"/>
    <mergeCell ref="C492:G492"/>
    <mergeCell ref="A494:G494"/>
    <mergeCell ref="B496:C496"/>
    <mergeCell ref="B497:C497"/>
    <mergeCell ref="B498:C498"/>
    <mergeCell ref="A499:D499"/>
    <mergeCell ref="A500:F500"/>
    <mergeCell ref="A502:B502"/>
    <mergeCell ref="C502:G502"/>
    <mergeCell ref="A503:B503"/>
    <mergeCell ref="C503:G503"/>
    <mergeCell ref="A504:B504"/>
    <mergeCell ref="C504:G504"/>
    <mergeCell ref="A506:G506"/>
    <mergeCell ref="B508:C508"/>
    <mergeCell ref="B509:C509"/>
    <mergeCell ref="B510:C510"/>
    <mergeCell ref="A511:D511"/>
    <mergeCell ref="A512:F512"/>
    <mergeCell ref="A514:B514"/>
    <mergeCell ref="C514:G514"/>
    <mergeCell ref="A515:B515"/>
    <mergeCell ref="C515:G515"/>
    <mergeCell ref="A516:B516"/>
    <mergeCell ref="C516:G516"/>
    <mergeCell ref="A518:G518"/>
    <mergeCell ref="B520:C520"/>
    <mergeCell ref="B521:C521"/>
    <mergeCell ref="B522:C522"/>
    <mergeCell ref="A523:D523"/>
    <mergeCell ref="A524:F524"/>
    <mergeCell ref="A526:B526"/>
    <mergeCell ref="C526:G526"/>
    <mergeCell ref="A527:B527"/>
    <mergeCell ref="C527:G527"/>
    <mergeCell ref="A528:B528"/>
    <mergeCell ref="C528:G528"/>
    <mergeCell ref="A530:G530"/>
    <mergeCell ref="B532:C532"/>
    <mergeCell ref="B533:C533"/>
    <mergeCell ref="B534:C534"/>
    <mergeCell ref="A535:D535"/>
    <mergeCell ref="A536:F536"/>
    <mergeCell ref="A538:B538"/>
    <mergeCell ref="C538:G538"/>
    <mergeCell ref="A539:B539"/>
    <mergeCell ref="C539:G539"/>
    <mergeCell ref="A540:B540"/>
    <mergeCell ref="C540:G540"/>
    <mergeCell ref="A542:G542"/>
    <mergeCell ref="B544:C544"/>
    <mergeCell ref="B545:C545"/>
    <mergeCell ref="B546:C546"/>
    <mergeCell ref="A547:D547"/>
    <mergeCell ref="A548:F548"/>
    <mergeCell ref="A550:B550"/>
    <mergeCell ref="C550:G550"/>
    <mergeCell ref="A551:B551"/>
    <mergeCell ref="C551:G551"/>
    <mergeCell ref="A552:B552"/>
    <mergeCell ref="C552:G552"/>
    <mergeCell ref="A554:G554"/>
    <mergeCell ref="B556:C556"/>
    <mergeCell ref="B557:C557"/>
    <mergeCell ref="B558:C558"/>
    <mergeCell ref="A559:D559"/>
    <mergeCell ref="A560:F560"/>
    <mergeCell ref="A562:B562"/>
    <mergeCell ref="C562:G562"/>
    <mergeCell ref="A563:B563"/>
    <mergeCell ref="C563:G563"/>
    <mergeCell ref="A564:B564"/>
    <mergeCell ref="C564:G564"/>
    <mergeCell ref="A566:G566"/>
    <mergeCell ref="B568:C568"/>
    <mergeCell ref="B569:C569"/>
    <mergeCell ref="B570:C570"/>
    <mergeCell ref="A571:D571"/>
    <mergeCell ref="A572:F572"/>
    <mergeCell ref="A574:B574"/>
    <mergeCell ref="C574:G574"/>
    <mergeCell ref="A575:B575"/>
    <mergeCell ref="C575:G575"/>
    <mergeCell ref="A576:B576"/>
    <mergeCell ref="C576:G576"/>
    <mergeCell ref="A578:G578"/>
    <mergeCell ref="B580:C580"/>
    <mergeCell ref="B581:C581"/>
    <mergeCell ref="B582:C582"/>
    <mergeCell ref="A583:D583"/>
    <mergeCell ref="A584:F584"/>
    <mergeCell ref="A586:B586"/>
    <mergeCell ref="C586:G586"/>
    <mergeCell ref="A587:B587"/>
    <mergeCell ref="C587:G587"/>
    <mergeCell ref="A588:B588"/>
    <mergeCell ref="C588:G588"/>
    <mergeCell ref="A590:G590"/>
    <mergeCell ref="B592:C592"/>
    <mergeCell ref="B593:C593"/>
    <mergeCell ref="B594:C594"/>
    <mergeCell ref="A595:D595"/>
    <mergeCell ref="A596:F596"/>
    <mergeCell ref="A598:B598"/>
    <mergeCell ref="C598:G598"/>
    <mergeCell ref="A599:B599"/>
    <mergeCell ref="C599:G599"/>
    <mergeCell ref="A600:B600"/>
    <mergeCell ref="C600:G600"/>
    <mergeCell ref="A602:G602"/>
    <mergeCell ref="B604:C604"/>
    <mergeCell ref="B605:C605"/>
    <mergeCell ref="B606:C606"/>
    <mergeCell ref="A607:D607"/>
    <mergeCell ref="A608:F608"/>
    <mergeCell ref="A610:B610"/>
    <mergeCell ref="C610:G610"/>
    <mergeCell ref="A611:B611"/>
    <mergeCell ref="C611:G611"/>
    <mergeCell ref="A612:B612"/>
    <mergeCell ref="C612:G612"/>
    <mergeCell ref="A614:G614"/>
    <mergeCell ref="B616:C616"/>
    <mergeCell ref="B617:C617"/>
    <mergeCell ref="B618:C618"/>
    <mergeCell ref="A619:D619"/>
    <mergeCell ref="A620:F620"/>
    <mergeCell ref="A622:B622"/>
    <mergeCell ref="C622:G622"/>
    <mergeCell ref="A623:B623"/>
    <mergeCell ref="C623:G623"/>
    <mergeCell ref="A624:B624"/>
    <mergeCell ref="C624:G624"/>
    <mergeCell ref="A626:G626"/>
    <mergeCell ref="B628:C628"/>
    <mergeCell ref="B629:C629"/>
    <mergeCell ref="B630:C630"/>
    <mergeCell ref="A631:D631"/>
    <mergeCell ref="A632:F632"/>
    <mergeCell ref="A634:B634"/>
    <mergeCell ref="C634:G634"/>
    <mergeCell ref="A635:B635"/>
    <mergeCell ref="C635:G635"/>
    <mergeCell ref="A636:B636"/>
    <mergeCell ref="C636:G636"/>
    <mergeCell ref="A638:G638"/>
    <mergeCell ref="B640:C640"/>
    <mergeCell ref="B641:C641"/>
    <mergeCell ref="B642:C642"/>
    <mergeCell ref="A643:D643"/>
    <mergeCell ref="A644:F644"/>
    <mergeCell ref="A646:B646"/>
    <mergeCell ref="C646:G646"/>
    <mergeCell ref="A647:B647"/>
    <mergeCell ref="C647:G647"/>
    <mergeCell ref="A648:B648"/>
    <mergeCell ref="C648:G648"/>
    <mergeCell ref="A650:G650"/>
    <mergeCell ref="B652:C652"/>
    <mergeCell ref="B653:C653"/>
    <mergeCell ref="B654:C654"/>
    <mergeCell ref="A655:D655"/>
    <mergeCell ref="A656:F656"/>
    <mergeCell ref="A658:B658"/>
    <mergeCell ref="C658:G658"/>
    <mergeCell ref="A659:B659"/>
    <mergeCell ref="C659:G659"/>
    <mergeCell ref="A660:B660"/>
    <mergeCell ref="C660:G660"/>
    <mergeCell ref="A662:G662"/>
    <mergeCell ref="B664:C664"/>
    <mergeCell ref="B665:C665"/>
    <mergeCell ref="B666:C666"/>
    <mergeCell ref="A667:D667"/>
    <mergeCell ref="A668:F668"/>
    <mergeCell ref="A670:B670"/>
    <mergeCell ref="C670:G670"/>
    <mergeCell ref="A671:B671"/>
    <mergeCell ref="C671:G671"/>
    <mergeCell ref="A672:B672"/>
    <mergeCell ref="C672:G672"/>
    <mergeCell ref="A674:G674"/>
    <mergeCell ref="B676:C676"/>
    <mergeCell ref="B677:C677"/>
    <mergeCell ref="B678:C678"/>
    <mergeCell ref="A679:D679"/>
    <mergeCell ref="A680:F680"/>
    <mergeCell ref="A682:B682"/>
    <mergeCell ref="C682:G682"/>
    <mergeCell ref="A683:B683"/>
    <mergeCell ref="C683:G683"/>
    <mergeCell ref="A684:B684"/>
    <mergeCell ref="C684:G684"/>
    <mergeCell ref="A686:G686"/>
    <mergeCell ref="B688:C688"/>
    <mergeCell ref="B689:C689"/>
    <mergeCell ref="B690:C690"/>
    <mergeCell ref="A691:D691"/>
    <mergeCell ref="A692:F692"/>
    <mergeCell ref="A694:B694"/>
    <mergeCell ref="C694:G694"/>
    <mergeCell ref="A695:B695"/>
    <mergeCell ref="C695:G695"/>
    <mergeCell ref="A696:B696"/>
    <mergeCell ref="C696:G696"/>
    <mergeCell ref="A698:G698"/>
    <mergeCell ref="B700:C700"/>
    <mergeCell ref="B701:C701"/>
    <mergeCell ref="B702:C702"/>
    <mergeCell ref="A703:D703"/>
    <mergeCell ref="A704:F704"/>
    <mergeCell ref="A706:B706"/>
    <mergeCell ref="C706:G706"/>
    <mergeCell ref="A707:B707"/>
    <mergeCell ref="C707:G707"/>
    <mergeCell ref="A708:B708"/>
    <mergeCell ref="C708:G708"/>
    <mergeCell ref="A710:G710"/>
    <mergeCell ref="B712:C712"/>
    <mergeCell ref="B713:C713"/>
    <mergeCell ref="B714:C714"/>
    <mergeCell ref="A715:D715"/>
    <mergeCell ref="A716:F716"/>
    <mergeCell ref="A718:B718"/>
    <mergeCell ref="C718:G718"/>
    <mergeCell ref="A719:B719"/>
    <mergeCell ref="C719:G719"/>
    <mergeCell ref="A720:B720"/>
    <mergeCell ref="C720:G720"/>
    <mergeCell ref="A722:G722"/>
    <mergeCell ref="B724:C724"/>
    <mergeCell ref="B725:C725"/>
    <mergeCell ref="B726:C726"/>
    <mergeCell ref="A727:D727"/>
    <mergeCell ref="A728:F728"/>
    <mergeCell ref="A730:B730"/>
    <mergeCell ref="C730:G730"/>
    <mergeCell ref="A731:B731"/>
    <mergeCell ref="C731:G731"/>
    <mergeCell ref="A732:B732"/>
    <mergeCell ref="C732:G732"/>
    <mergeCell ref="A734:G734"/>
    <mergeCell ref="B736:C736"/>
    <mergeCell ref="B737:C737"/>
    <mergeCell ref="B738:C738"/>
    <mergeCell ref="A739:D739"/>
    <mergeCell ref="A740:F740"/>
    <mergeCell ref="A742:B742"/>
    <mergeCell ref="C742:G742"/>
    <mergeCell ref="A743:B743"/>
    <mergeCell ref="C743:G743"/>
    <mergeCell ref="A744:B744"/>
    <mergeCell ref="C744:G744"/>
    <mergeCell ref="A746:G746"/>
    <mergeCell ref="B748:C748"/>
    <mergeCell ref="B749:C749"/>
    <mergeCell ref="B750:C750"/>
    <mergeCell ref="A751:D751"/>
    <mergeCell ref="A752:F752"/>
    <mergeCell ref="A754:B754"/>
    <mergeCell ref="C754:G754"/>
    <mergeCell ref="A755:B755"/>
    <mergeCell ref="C755:G755"/>
    <mergeCell ref="A756:B756"/>
    <mergeCell ref="C756:G756"/>
    <mergeCell ref="A758:G758"/>
    <mergeCell ref="B760:C760"/>
    <mergeCell ref="B761:C761"/>
    <mergeCell ref="B762:C762"/>
    <mergeCell ref="A763:D763"/>
    <mergeCell ref="A764:F764"/>
    <mergeCell ref="A766:B766"/>
    <mergeCell ref="C766:G766"/>
    <mergeCell ref="A767:B767"/>
    <mergeCell ref="C767:G767"/>
    <mergeCell ref="A768:B768"/>
    <mergeCell ref="C768:G768"/>
    <mergeCell ref="A770:G770"/>
    <mergeCell ref="B772:C772"/>
    <mergeCell ref="B773:C773"/>
    <mergeCell ref="B774:C774"/>
    <mergeCell ref="A775:D775"/>
    <mergeCell ref="A776:F776"/>
    <mergeCell ref="A778:B778"/>
    <mergeCell ref="C778:G778"/>
    <mergeCell ref="A779:B779"/>
    <mergeCell ref="C779:G779"/>
    <mergeCell ref="A780:B780"/>
    <mergeCell ref="C780:G780"/>
    <mergeCell ref="A782:G782"/>
    <mergeCell ref="B784:C784"/>
    <mergeCell ref="B785:C785"/>
    <mergeCell ref="B786:C786"/>
    <mergeCell ref="A787:D787"/>
    <mergeCell ref="A788:F788"/>
    <mergeCell ref="A790:B790"/>
    <mergeCell ref="C790:G790"/>
    <mergeCell ref="A791:B791"/>
    <mergeCell ref="C791:G791"/>
    <mergeCell ref="A792:B792"/>
    <mergeCell ref="C792:G792"/>
    <mergeCell ref="A794:G794"/>
    <mergeCell ref="B796:C796"/>
    <mergeCell ref="B797:C797"/>
    <mergeCell ref="B798:C798"/>
    <mergeCell ref="A799:D799"/>
    <mergeCell ref="A800:F800"/>
    <mergeCell ref="A802:B802"/>
    <mergeCell ref="C802:G802"/>
    <mergeCell ref="A803:B803"/>
    <mergeCell ref="C803:G803"/>
    <mergeCell ref="A804:B804"/>
    <mergeCell ref="C804:G804"/>
    <mergeCell ref="A806:G806"/>
    <mergeCell ref="B808:C808"/>
    <mergeCell ref="B809:C809"/>
    <mergeCell ref="B810:C810"/>
    <mergeCell ref="A811:D811"/>
    <mergeCell ref="A812:F812"/>
    <mergeCell ref="A814:B814"/>
    <mergeCell ref="C814:G814"/>
    <mergeCell ref="A815:B815"/>
    <mergeCell ref="C815:G815"/>
    <mergeCell ref="A816:B816"/>
    <mergeCell ref="C816:G816"/>
    <mergeCell ref="A818:G818"/>
    <mergeCell ref="B820:C820"/>
    <mergeCell ref="B821:C821"/>
    <mergeCell ref="B822:C822"/>
    <mergeCell ref="A823:D823"/>
    <mergeCell ref="A824:F824"/>
    <mergeCell ref="A826:B826"/>
    <mergeCell ref="C826:G826"/>
    <mergeCell ref="A827:B827"/>
    <mergeCell ref="C827:G827"/>
    <mergeCell ref="A828:B828"/>
    <mergeCell ref="C828:G828"/>
    <mergeCell ref="A830:G830"/>
    <mergeCell ref="B832:C832"/>
    <mergeCell ref="B833:C833"/>
    <mergeCell ref="B834:C834"/>
    <mergeCell ref="A835:D835"/>
    <mergeCell ref="A836:F836"/>
    <mergeCell ref="A838:B838"/>
    <mergeCell ref="C838:G838"/>
    <mergeCell ref="A839:B839"/>
    <mergeCell ref="C839:G839"/>
    <mergeCell ref="A840:B840"/>
    <mergeCell ref="C840:G840"/>
    <mergeCell ref="A842:G842"/>
    <mergeCell ref="B844:C844"/>
    <mergeCell ref="B845:C845"/>
    <mergeCell ref="B846:C846"/>
    <mergeCell ref="A847:D847"/>
    <mergeCell ref="A848:F848"/>
    <mergeCell ref="A850:B850"/>
    <mergeCell ref="C850:G850"/>
    <mergeCell ref="A851:B851"/>
    <mergeCell ref="C851:G851"/>
    <mergeCell ref="A852:B852"/>
    <mergeCell ref="C852:G852"/>
    <mergeCell ref="A854:G854"/>
    <mergeCell ref="B856:C856"/>
    <mergeCell ref="B857:C857"/>
    <mergeCell ref="B858:C858"/>
    <mergeCell ref="A859:D859"/>
    <mergeCell ref="A860:F860"/>
    <mergeCell ref="A862:B862"/>
    <mergeCell ref="C862:G862"/>
    <mergeCell ref="A863:B863"/>
    <mergeCell ref="C863:G863"/>
    <mergeCell ref="A864:B864"/>
    <mergeCell ref="C864:G864"/>
    <mergeCell ref="A866:G866"/>
    <mergeCell ref="B868:C868"/>
    <mergeCell ref="B869:C869"/>
    <mergeCell ref="B870:C870"/>
    <mergeCell ref="A871:D871"/>
    <mergeCell ref="A872:F872"/>
    <mergeCell ref="A874:B874"/>
    <mergeCell ref="C874:G874"/>
    <mergeCell ref="A875:B875"/>
    <mergeCell ref="C875:G875"/>
    <mergeCell ref="A876:B876"/>
    <mergeCell ref="C876:G876"/>
    <mergeCell ref="A878:G878"/>
    <mergeCell ref="B880:C880"/>
    <mergeCell ref="B881:C881"/>
    <mergeCell ref="B882:C882"/>
    <mergeCell ref="A883:D883"/>
    <mergeCell ref="A884:F884"/>
    <mergeCell ref="A886:B886"/>
    <mergeCell ref="C886:G886"/>
    <mergeCell ref="A887:B887"/>
    <mergeCell ref="C887:G887"/>
    <mergeCell ref="A888:B888"/>
    <mergeCell ref="C888:G888"/>
    <mergeCell ref="A890:G890"/>
    <mergeCell ref="B892:C892"/>
    <mergeCell ref="B893:C893"/>
    <mergeCell ref="B894:C894"/>
    <mergeCell ref="A895:D895"/>
    <mergeCell ref="A896:F896"/>
    <mergeCell ref="A898:B898"/>
    <mergeCell ref="C898:G898"/>
    <mergeCell ref="A899:B899"/>
    <mergeCell ref="C899:G899"/>
    <mergeCell ref="A900:B900"/>
    <mergeCell ref="C900:G900"/>
    <mergeCell ref="A902:G902"/>
    <mergeCell ref="B904:C904"/>
    <mergeCell ref="B905:C905"/>
    <mergeCell ref="B906:C906"/>
    <mergeCell ref="A907:D907"/>
    <mergeCell ref="A908:F908"/>
    <mergeCell ref="A910:B910"/>
    <mergeCell ref="C910:G910"/>
    <mergeCell ref="A911:B911"/>
    <mergeCell ref="C911:G911"/>
    <mergeCell ref="A912:B912"/>
    <mergeCell ref="C912:G912"/>
    <mergeCell ref="A914:G914"/>
    <mergeCell ref="B916:C916"/>
    <mergeCell ref="B917:C917"/>
    <mergeCell ref="B918:C918"/>
    <mergeCell ref="A919:D919"/>
    <mergeCell ref="A920:F920"/>
    <mergeCell ref="A922:B922"/>
    <mergeCell ref="C922:G922"/>
    <mergeCell ref="A923:B923"/>
    <mergeCell ref="C923:G923"/>
    <mergeCell ref="A924:B924"/>
    <mergeCell ref="C924:G924"/>
    <mergeCell ref="A926:G926"/>
    <mergeCell ref="B928:C928"/>
    <mergeCell ref="B929:C929"/>
    <mergeCell ref="B930:C930"/>
    <mergeCell ref="A931:D931"/>
    <mergeCell ref="A932:F932"/>
    <mergeCell ref="A934:B934"/>
    <mergeCell ref="C934:G934"/>
    <mergeCell ref="A935:B935"/>
    <mergeCell ref="C935:G935"/>
    <mergeCell ref="A936:B936"/>
    <mergeCell ref="C936:G936"/>
    <mergeCell ref="A938:G938"/>
    <mergeCell ref="B940:C940"/>
    <mergeCell ref="B941:C941"/>
    <mergeCell ref="B942:C942"/>
    <mergeCell ref="A943:D943"/>
    <mergeCell ref="A944:F944"/>
    <mergeCell ref="A946:B946"/>
    <mergeCell ref="C946:G946"/>
    <mergeCell ref="A947:B947"/>
    <mergeCell ref="C947:G947"/>
    <mergeCell ref="A948:B948"/>
    <mergeCell ref="C948:G948"/>
    <mergeCell ref="A950:G950"/>
    <mergeCell ref="B952:C952"/>
    <mergeCell ref="B953:C953"/>
    <mergeCell ref="B954:C954"/>
    <mergeCell ref="A955:D955"/>
    <mergeCell ref="A956:F956"/>
    <mergeCell ref="A958:B958"/>
    <mergeCell ref="C958:G958"/>
    <mergeCell ref="A959:B959"/>
    <mergeCell ref="C959:G959"/>
    <mergeCell ref="A960:B960"/>
    <mergeCell ref="C960:G960"/>
    <mergeCell ref="A962:G962"/>
    <mergeCell ref="B964:C964"/>
    <mergeCell ref="B965:C965"/>
    <mergeCell ref="B966:C966"/>
    <mergeCell ref="A967:D967"/>
    <mergeCell ref="A968:F968"/>
    <mergeCell ref="A970:B970"/>
    <mergeCell ref="C970:G970"/>
    <mergeCell ref="A971:B971"/>
    <mergeCell ref="C971:G971"/>
    <mergeCell ref="A972:B972"/>
    <mergeCell ref="C972:G972"/>
    <mergeCell ref="A974:G974"/>
    <mergeCell ref="B976:C976"/>
    <mergeCell ref="B977:C977"/>
    <mergeCell ref="B978:C978"/>
    <mergeCell ref="A979:D979"/>
    <mergeCell ref="A980:F980"/>
  </mergeCells>
  <phoneticPr fontId="0" type="noConversion"/>
  <pageMargins left="0.4" right="0.4" top="0.4" bottom="0.4" header="0.1" footer="0.1"/>
  <pageSetup paperSize="9" fitToHeight="0" orientation="landscape" verticalDpi="0" r:id="rId6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15.28" customWidth="1"/>
    <col min="3" max="3" width="57.30" customWidth="1"/>
    <col min="4" max="12" width="19.10" customWidth="1"/>
  </cols>
  <sheetData>
    <row r="1" ht="15" customHeight="1">
</row>
    <row r="2" ht="25" customHeight="1">
      <c r="A2" s="3" t="s">
        <v>713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5" customHeight="1">
</row>
    <row r="4" ht="25" customHeight="1">
      <c r="A4" s="3" t="s">
        <v>714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ht="25" customHeight="1">
</row>
    <row r="6" ht="50" customHeight="1">
      <c r="A6" s="7" t="s">
        <v>366</v>
      </c>
      <c r="B6" s="7" t="s">
        <v>40</v>
      </c>
      <c r="C6" s="7" t="s">
        <v>715</v>
      </c>
      <c r="D6" s="7" t="s">
        <v>716</v>
      </c>
      <c r="E6" s="7"/>
      <c r="F6" s="7"/>
      <c r="G6" s="7" t="s">
        <v>717</v>
      </c>
      <c r="H6" s="7"/>
      <c r="I6" s="7"/>
      <c r="J6" s="7" t="s">
        <v>718</v>
      </c>
      <c r="K6" s="7"/>
      <c r="L6" s="7"/>
    </row>
    <row r="7" ht="50" customHeight="1">
      <c r="A7" s="7"/>
      <c r="B7" s="7"/>
      <c r="C7" s="7"/>
      <c r="D7" s="7" t="s">
        <v>719</v>
      </c>
      <c r="E7" s="7" t="s">
        <v>720</v>
      </c>
      <c r="F7" s="7" t="s">
        <v>721</v>
      </c>
      <c r="G7" s="7" t="s">
        <v>719</v>
      </c>
      <c r="H7" s="7" t="s">
        <v>720</v>
      </c>
      <c r="I7" s="7" t="s">
        <v>722</v>
      </c>
      <c r="J7" s="7" t="s">
        <v>719</v>
      </c>
      <c r="K7" s="7" t="s">
        <v>720</v>
      </c>
      <c r="L7" s="7" t="s">
        <v>723</v>
      </c>
    </row>
    <row r="8" ht="25" customHeight="1">
      <c r="A8" s="7" t="s">
        <v>371</v>
      </c>
      <c r="B8" s="7" t="s">
        <v>474</v>
      </c>
      <c r="C8" s="7" t="s">
        <v>475</v>
      </c>
      <c r="D8" s="7" t="s">
        <v>476</v>
      </c>
      <c r="E8" s="7" t="s">
        <v>477</v>
      </c>
      <c r="F8" s="7" t="s">
        <v>478</v>
      </c>
      <c r="G8" s="7" t="s">
        <v>479</v>
      </c>
      <c r="H8" s="7" t="s">
        <v>480</v>
      </c>
      <c r="I8" s="7" t="s">
        <v>481</v>
      </c>
      <c r="J8" s="7" t="s">
        <v>482</v>
      </c>
      <c r="K8" s="7" t="s">
        <v>492</v>
      </c>
      <c r="L8" s="7" t="s">
        <v>494</v>
      </c>
    </row>
    <row r="9" ht="25" customHeight="1">
      <c r="A9" s="7" t="s">
        <v>371</v>
      </c>
      <c r="B9" s="7" t="s">
        <v>60</v>
      </c>
      <c r="C9" s="8" t="s">
        <v>724</v>
      </c>
      <c r="D9" s="11">
        <v>2</v>
      </c>
      <c r="E9" s="11">
        <v>12500</v>
      </c>
      <c r="F9" s="11">
        <v>25000</v>
      </c>
      <c r="G9" s="11">
        <v>2</v>
      </c>
      <c r="H9" s="11">
        <v>12500</v>
      </c>
      <c r="I9" s="11">
        <v>25000</v>
      </c>
      <c r="J9" s="11">
        <v>2</v>
      </c>
      <c r="K9" s="11">
        <v>12500</v>
      </c>
      <c r="L9" s="11">
        <v>25000</v>
      </c>
    </row>
    <row r="10" ht="25" customHeight="1">
      <c r="A10" s="9" t="s">
        <v>576</v>
      </c>
      <c r="B10" s="9"/>
      <c r="C10" s="9"/>
      <c r="D10" s="12" t="s">
        <v>50</v>
      </c>
      <c r="E10" s="12" t="s">
        <v>50</v>
      </c>
      <c r="F10" s="12">
        <f>SUM(F9:F9)</f>
      </c>
      <c r="G10" s="12" t="s">
        <v>50</v>
      </c>
      <c r="H10" s="12" t="s">
        <v>50</v>
      </c>
      <c r="I10" s="12">
        <f>SUM(I9:I9)</f>
      </c>
      <c r="J10" s="12" t="s">
        <v>50</v>
      </c>
      <c r="K10" s="12" t="s">
        <v>50</v>
      </c>
      <c r="L10" s="12">
        <f>SUM(L9:L9)</f>
      </c>
    </row>
    <row r="11" ht="15" customHeight="1">
</row>
    <row r="12" ht="25" customHeight="1">
      <c r="A12" s="3" t="s">
        <v>725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ht="15" customHeight="1">
</row>
    <row r="14" ht="25" customHeight="1">
      <c r="A14" s="3" t="s">
        <v>726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ht="25" customHeight="1">
</row>
    <row r="16" ht="50" customHeight="1">
      <c r="A16" s="7" t="s">
        <v>366</v>
      </c>
      <c r="B16" s="7" t="s">
        <v>40</v>
      </c>
      <c r="C16" s="7" t="s">
        <v>715</v>
      </c>
      <c r="D16" s="7" t="s">
        <v>716</v>
      </c>
      <c r="E16" s="7"/>
      <c r="F16" s="7"/>
      <c r="G16" s="7" t="s">
        <v>717</v>
      </c>
      <c r="H16" s="7"/>
      <c r="I16" s="7"/>
      <c r="J16" s="7" t="s">
        <v>718</v>
      </c>
      <c r="K16" s="7"/>
      <c r="L16" s="7"/>
    </row>
    <row r="17" ht="50" customHeight="1">
      <c r="A17" s="7"/>
      <c r="B17" s="7"/>
      <c r="C17" s="7"/>
      <c r="D17" s="7" t="s">
        <v>719</v>
      </c>
      <c r="E17" s="7" t="s">
        <v>720</v>
      </c>
      <c r="F17" s="7" t="s">
        <v>721</v>
      </c>
      <c r="G17" s="7" t="s">
        <v>719</v>
      </c>
      <c r="H17" s="7" t="s">
        <v>720</v>
      </c>
      <c r="I17" s="7" t="s">
        <v>722</v>
      </c>
      <c r="J17" s="7" t="s">
        <v>719</v>
      </c>
      <c r="K17" s="7" t="s">
        <v>720</v>
      </c>
      <c r="L17" s="7" t="s">
        <v>723</v>
      </c>
    </row>
    <row r="18" ht="25" customHeight="1">
      <c r="A18" s="7" t="s">
        <v>371</v>
      </c>
      <c r="B18" s="7" t="s">
        <v>474</v>
      </c>
      <c r="C18" s="7" t="s">
        <v>475</v>
      </c>
      <c r="D18" s="7" t="s">
        <v>476</v>
      </c>
      <c r="E18" s="7" t="s">
        <v>477</v>
      </c>
      <c r="F18" s="7" t="s">
        <v>478</v>
      </c>
      <c r="G18" s="7" t="s">
        <v>479</v>
      </c>
      <c r="H18" s="7" t="s">
        <v>480</v>
      </c>
      <c r="I18" s="7" t="s">
        <v>481</v>
      </c>
      <c r="J18" s="7" t="s">
        <v>482</v>
      </c>
      <c r="K18" s="7" t="s">
        <v>492</v>
      </c>
      <c r="L18" s="7" t="s">
        <v>494</v>
      </c>
    </row>
    <row r="19" ht="25" customHeight="1">
      <c r="A19" s="7" t="s">
        <v>371</v>
      </c>
      <c r="B19" s="7" t="s">
        <v>72</v>
      </c>
      <c r="C19" s="8" t="s">
        <v>727</v>
      </c>
      <c r="D19" s="11">
        <v>2011</v>
      </c>
      <c r="E19" s="11">
        <v>1658.36</v>
      </c>
      <c r="F19" s="11">
        <v>3334961.96</v>
      </c>
      <c r="G19" s="11">
        <v>2000</v>
      </c>
      <c r="H19" s="11">
        <v>1658.8</v>
      </c>
      <c r="I19" s="11">
        <v>3317600</v>
      </c>
      <c r="J19" s="11">
        <v>2000</v>
      </c>
      <c r="K19" s="11">
        <v>1658.8</v>
      </c>
      <c r="L19" s="11">
        <v>3317600</v>
      </c>
    </row>
    <row r="20" ht="25" customHeight="1">
      <c r="A20" s="7" t="s">
        <v>474</v>
      </c>
      <c r="B20" s="7" t="s">
        <v>72</v>
      </c>
      <c r="C20" s="8" t="s">
        <v>728</v>
      </c>
      <c r="D20" s="11">
        <v>61</v>
      </c>
      <c r="E20" s="11">
        <v>82150</v>
      </c>
      <c r="F20" s="11">
        <v>5011150</v>
      </c>
      <c r="G20" s="11">
        <v>56</v>
      </c>
      <c r="H20" s="11">
        <v>82150</v>
      </c>
      <c r="I20" s="11">
        <v>4600400</v>
      </c>
      <c r="J20" s="11">
        <v>56</v>
      </c>
      <c r="K20" s="11">
        <v>82150</v>
      </c>
      <c r="L20" s="11">
        <v>4600400</v>
      </c>
    </row>
    <row r="21" ht="25" customHeight="1">
      <c r="A21" s="7" t="s">
        <v>475</v>
      </c>
      <c r="B21" s="7" t="s">
        <v>72</v>
      </c>
      <c r="C21" s="8" t="s">
        <v>728</v>
      </c>
      <c r="D21" s="11">
        <v>1</v>
      </c>
      <c r="E21" s="11">
        <v>124852</v>
      </c>
      <c r="F21" s="11">
        <v>124852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</row>
    <row r="22" ht="25" customHeight="1">
      <c r="A22" s="7" t="s">
        <v>476</v>
      </c>
      <c r="B22" s="7" t="s">
        <v>80</v>
      </c>
      <c r="C22" s="8" t="s">
        <v>729</v>
      </c>
      <c r="D22" s="11">
        <v>1</v>
      </c>
      <c r="E22" s="11">
        <v>2782</v>
      </c>
      <c r="F22" s="11">
        <v>2782</v>
      </c>
      <c r="G22" s="11">
        <v>1</v>
      </c>
      <c r="H22" s="11">
        <v>2782</v>
      </c>
      <c r="I22" s="11">
        <v>2782</v>
      </c>
      <c r="J22" s="11">
        <v>1</v>
      </c>
      <c r="K22" s="11">
        <v>2782</v>
      </c>
      <c r="L22" s="11">
        <v>2782</v>
      </c>
    </row>
    <row r="23" ht="25" customHeight="1">
      <c r="A23" s="7" t="s">
        <v>477</v>
      </c>
      <c r="B23" s="7" t="s">
        <v>80</v>
      </c>
      <c r="C23" s="8" t="s">
        <v>730</v>
      </c>
      <c r="D23" s="11">
        <v>1</v>
      </c>
      <c r="E23" s="11">
        <v>1744.17</v>
      </c>
      <c r="F23" s="11">
        <v>1744.17</v>
      </c>
      <c r="G23" s="11">
        <v>1</v>
      </c>
      <c r="H23" s="11">
        <v>1744.17</v>
      </c>
      <c r="I23" s="11">
        <v>1744.17</v>
      </c>
      <c r="J23" s="11">
        <v>1</v>
      </c>
      <c r="K23" s="11">
        <v>1744.17</v>
      </c>
      <c r="L23" s="11">
        <v>1744.17</v>
      </c>
    </row>
    <row r="24" ht="25" customHeight="1">
      <c r="A24" s="7" t="s">
        <v>478</v>
      </c>
      <c r="B24" s="7" t="s">
        <v>80</v>
      </c>
      <c r="C24" s="8" t="s">
        <v>731</v>
      </c>
      <c r="D24" s="11">
        <v>1</v>
      </c>
      <c r="E24" s="11">
        <v>14509.87</v>
      </c>
      <c r="F24" s="11">
        <v>14509.87</v>
      </c>
      <c r="G24" s="11">
        <v>1</v>
      </c>
      <c r="H24" s="11">
        <v>14509.87</v>
      </c>
      <c r="I24" s="11">
        <v>14509.87</v>
      </c>
      <c r="J24" s="11">
        <v>1</v>
      </c>
      <c r="K24" s="11">
        <v>14509.87</v>
      </c>
      <c r="L24" s="11">
        <v>14509.87</v>
      </c>
    </row>
    <row r="25" ht="25" customHeight="1">
      <c r="A25" s="9" t="s">
        <v>576</v>
      </c>
      <c r="B25" s="9"/>
      <c r="C25" s="9"/>
      <c r="D25" s="12" t="s">
        <v>50</v>
      </c>
      <c r="E25" s="12" t="s">
        <v>50</v>
      </c>
      <c r="F25" s="12">
        <f>SUM(F19:F24)</f>
      </c>
      <c r="G25" s="12" t="s">
        <v>50</v>
      </c>
      <c r="H25" s="12" t="s">
        <v>50</v>
      </c>
      <c r="I25" s="12">
        <f>SUM(I19:I24)</f>
      </c>
      <c r="J25" s="12" t="s">
        <v>50</v>
      </c>
      <c r="K25" s="12" t="s">
        <v>50</v>
      </c>
      <c r="L25" s="12">
        <f>SUM(L19:L24)</f>
      </c>
    </row>
    <row r="26" ht="15" customHeight="1">
</row>
    <row r="27" ht="25" customHeight="1">
      <c r="A27" s="3" t="s">
        <v>732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ht="25" customHeight="1">
</row>
    <row r="29" ht="50" customHeight="1">
      <c r="A29" s="7" t="s">
        <v>366</v>
      </c>
      <c r="B29" s="7" t="s">
        <v>40</v>
      </c>
      <c r="C29" s="7" t="s">
        <v>715</v>
      </c>
      <c r="D29" s="7" t="s">
        <v>716</v>
      </c>
      <c r="E29" s="7"/>
      <c r="F29" s="7"/>
      <c r="G29" s="7" t="s">
        <v>717</v>
      </c>
      <c r="H29" s="7"/>
      <c r="I29" s="7"/>
      <c r="J29" s="7" t="s">
        <v>718</v>
      </c>
      <c r="K29" s="7"/>
      <c r="L29" s="7"/>
    </row>
    <row r="30" ht="50" customHeight="1">
      <c r="A30" s="7"/>
      <c r="B30" s="7"/>
      <c r="C30" s="7"/>
      <c r="D30" s="7" t="s">
        <v>719</v>
      </c>
      <c r="E30" s="7" t="s">
        <v>720</v>
      </c>
      <c r="F30" s="7" t="s">
        <v>721</v>
      </c>
      <c r="G30" s="7" t="s">
        <v>719</v>
      </c>
      <c r="H30" s="7" t="s">
        <v>720</v>
      </c>
      <c r="I30" s="7" t="s">
        <v>722</v>
      </c>
      <c r="J30" s="7" t="s">
        <v>719</v>
      </c>
      <c r="K30" s="7" t="s">
        <v>720</v>
      </c>
      <c r="L30" s="7" t="s">
        <v>723</v>
      </c>
    </row>
    <row r="31" ht="25" customHeight="1">
      <c r="A31" s="7" t="s">
        <v>371</v>
      </c>
      <c r="B31" s="7" t="s">
        <v>474</v>
      </c>
      <c r="C31" s="7" t="s">
        <v>475</v>
      </c>
      <c r="D31" s="7" t="s">
        <v>476</v>
      </c>
      <c r="E31" s="7" t="s">
        <v>477</v>
      </c>
      <c r="F31" s="7" t="s">
        <v>478</v>
      </c>
      <c r="G31" s="7" t="s">
        <v>479</v>
      </c>
      <c r="H31" s="7" t="s">
        <v>480</v>
      </c>
      <c r="I31" s="7" t="s">
        <v>481</v>
      </c>
      <c r="J31" s="7" t="s">
        <v>482</v>
      </c>
      <c r="K31" s="7" t="s">
        <v>492</v>
      </c>
      <c r="L31" s="7" t="s">
        <v>494</v>
      </c>
    </row>
    <row r="32" ht="25" customHeight="1">
      <c r="A32" s="7" t="s">
        <v>371</v>
      </c>
      <c r="B32" s="7" t="s">
        <v>72</v>
      </c>
      <c r="C32" s="8" t="s">
        <v>733</v>
      </c>
      <c r="D32" s="11">
        <v>1</v>
      </c>
      <c r="E32" s="11">
        <v>43200</v>
      </c>
      <c r="F32" s="11">
        <v>43200</v>
      </c>
      <c r="G32" s="11">
        <v>1</v>
      </c>
      <c r="H32" s="11">
        <v>43200</v>
      </c>
      <c r="I32" s="11">
        <v>43200</v>
      </c>
      <c r="J32" s="11">
        <v>1</v>
      </c>
      <c r="K32" s="11">
        <v>43200</v>
      </c>
      <c r="L32" s="11">
        <v>43200</v>
      </c>
    </row>
    <row r="33" ht="25" customHeight="1">
      <c r="A33" s="7" t="s">
        <v>474</v>
      </c>
      <c r="B33" s="7" t="s">
        <v>72</v>
      </c>
      <c r="C33" s="8" t="s">
        <v>734</v>
      </c>
      <c r="D33" s="11">
        <v>1</v>
      </c>
      <c r="E33" s="11">
        <v>48221700</v>
      </c>
      <c r="F33" s="11">
        <v>48221700</v>
      </c>
      <c r="G33" s="11">
        <v>1</v>
      </c>
      <c r="H33" s="11">
        <v>48221700</v>
      </c>
      <c r="I33" s="11">
        <v>48221700</v>
      </c>
      <c r="J33" s="11">
        <v>1</v>
      </c>
      <c r="K33" s="11">
        <v>48221700</v>
      </c>
      <c r="L33" s="11">
        <v>48221700</v>
      </c>
    </row>
    <row r="34" ht="25" customHeight="1">
      <c r="A34" s="9" t="s">
        <v>576</v>
      </c>
      <c r="B34" s="9"/>
      <c r="C34" s="9"/>
      <c r="D34" s="12" t="s">
        <v>50</v>
      </c>
      <c r="E34" s="12" t="s">
        <v>50</v>
      </c>
      <c r="F34" s="12">
        <f>SUM(F32:F33)</f>
      </c>
      <c r="G34" s="12" t="s">
        <v>50</v>
      </c>
      <c r="H34" s="12" t="s">
        <v>50</v>
      </c>
      <c r="I34" s="12">
        <f>SUM(I32:I33)</f>
      </c>
      <c r="J34" s="12" t="s">
        <v>50</v>
      </c>
      <c r="K34" s="12" t="s">
        <v>50</v>
      </c>
      <c r="L34" s="12">
        <f>SUM(L32:L33)</f>
      </c>
    </row>
    <row r="35" ht="15" customHeight="1">
</row>
    <row r="36" ht="25" customHeight="1">
      <c r="A36" s="3" t="s">
        <v>735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ht="25" customHeight="1">
</row>
    <row r="38" ht="50" customHeight="1">
      <c r="A38" s="7" t="s">
        <v>366</v>
      </c>
      <c r="B38" s="7" t="s">
        <v>40</v>
      </c>
      <c r="C38" s="7" t="s">
        <v>715</v>
      </c>
      <c r="D38" s="7" t="s">
        <v>716</v>
      </c>
      <c r="E38" s="7"/>
      <c r="F38" s="7"/>
      <c r="G38" s="7" t="s">
        <v>717</v>
      </c>
      <c r="H38" s="7"/>
      <c r="I38" s="7"/>
      <c r="J38" s="7" t="s">
        <v>718</v>
      </c>
      <c r="K38" s="7"/>
      <c r="L38" s="7"/>
    </row>
    <row r="39" ht="50" customHeight="1">
      <c r="A39" s="7"/>
      <c r="B39" s="7"/>
      <c r="C39" s="7"/>
      <c r="D39" s="7" t="s">
        <v>719</v>
      </c>
      <c r="E39" s="7" t="s">
        <v>720</v>
      </c>
      <c r="F39" s="7" t="s">
        <v>721</v>
      </c>
      <c r="G39" s="7" t="s">
        <v>719</v>
      </c>
      <c r="H39" s="7" t="s">
        <v>720</v>
      </c>
      <c r="I39" s="7" t="s">
        <v>722</v>
      </c>
      <c r="J39" s="7" t="s">
        <v>719</v>
      </c>
      <c r="K39" s="7" t="s">
        <v>720</v>
      </c>
      <c r="L39" s="7" t="s">
        <v>723</v>
      </c>
    </row>
    <row r="40" ht="25" customHeight="1">
      <c r="A40" s="7" t="s">
        <v>371</v>
      </c>
      <c r="B40" s="7" t="s">
        <v>474</v>
      </c>
      <c r="C40" s="7" t="s">
        <v>475</v>
      </c>
      <c r="D40" s="7" t="s">
        <v>476</v>
      </c>
      <c r="E40" s="7" t="s">
        <v>477</v>
      </c>
      <c r="F40" s="7" t="s">
        <v>478</v>
      </c>
      <c r="G40" s="7" t="s">
        <v>479</v>
      </c>
      <c r="H40" s="7" t="s">
        <v>480</v>
      </c>
      <c r="I40" s="7" t="s">
        <v>481</v>
      </c>
      <c r="J40" s="7" t="s">
        <v>482</v>
      </c>
      <c r="K40" s="7" t="s">
        <v>492</v>
      </c>
      <c r="L40" s="7" t="s">
        <v>494</v>
      </c>
    </row>
    <row r="41">
      <c r="A41" s="7" t="s">
        <v>50</v>
      </c>
      <c r="B41" s="7" t="s">
        <v>50</v>
      </c>
      <c r="C41" s="7" t="s">
        <v>50</v>
      </c>
      <c r="D41" s="7" t="s">
        <v>50</v>
      </c>
      <c r="E41" s="7" t="s">
        <v>50</v>
      </c>
      <c r="F41" s="7" t="s">
        <v>50</v>
      </c>
      <c r="G41" s="7" t="s">
        <v>50</v>
      </c>
      <c r="H41" s="7" t="s">
        <v>50</v>
      </c>
      <c r="I41" s="7" t="s">
        <v>50</v>
      </c>
      <c r="J41" s="7" t="s">
        <v>50</v>
      </c>
      <c r="K41" s="7" t="s">
        <v>50</v>
      </c>
      <c r="L41" s="7" t="s">
        <v>50</v>
      </c>
    </row>
    <row r="42" ht="15" customHeight="1">
</row>
    <row r="43" ht="25" customHeight="1">
      <c r="A43" s="3" t="s">
        <v>736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ht="15" customHeight="1">
</row>
    <row r="45" ht="25" customHeight="1">
      <c r="A45" s="3" t="s">
        <v>737</v>
      </c>
      <c r="B45" s="3"/>
      <c r="C45" s="3"/>
      <c r="D45" s="3"/>
      <c r="E45" s="3"/>
      <c r="F45" s="3"/>
    </row>
    <row r="46" ht="25" customHeight="1">
</row>
    <row r="47" ht="50" customHeight="1">
      <c r="A47" s="7" t="s">
        <v>366</v>
      </c>
      <c r="B47" s="7" t="s">
        <v>40</v>
      </c>
      <c r="C47" s="7" t="s">
        <v>715</v>
      </c>
      <c r="D47" s="7" t="s">
        <v>716</v>
      </c>
      <c r="E47" s="7" t="s">
        <v>717</v>
      </c>
      <c r="F47" s="7" t="s">
        <v>718</v>
      </c>
    </row>
    <row r="48" ht="50" customHeight="1">
      <c r="A48" s="7"/>
      <c r="B48" s="7"/>
      <c r="C48" s="7"/>
      <c r="D48" s="7" t="s">
        <v>738</v>
      </c>
      <c r="E48" s="7" t="s">
        <v>738</v>
      </c>
      <c r="F48" s="7" t="s">
        <v>738</v>
      </c>
    </row>
    <row r="49" ht="25" customHeight="1">
      <c r="A49" s="7" t="s">
        <v>371</v>
      </c>
      <c r="B49" s="7" t="s">
        <v>474</v>
      </c>
      <c r="C49" s="7" t="s">
        <v>475</v>
      </c>
      <c r="D49" s="7" t="s">
        <v>476</v>
      </c>
      <c r="E49" s="7" t="s">
        <v>477</v>
      </c>
      <c r="F49" s="7" t="s">
        <v>478</v>
      </c>
    </row>
    <row r="50">
      <c r="A50" s="7" t="s">
        <v>50</v>
      </c>
      <c r="B50" s="7" t="s">
        <v>50</v>
      </c>
      <c r="C50" s="7" t="s">
        <v>50</v>
      </c>
      <c r="D50" s="7" t="s">
        <v>50</v>
      </c>
      <c r="E50" s="7" t="s">
        <v>50</v>
      </c>
      <c r="F50" s="7" t="s">
        <v>50</v>
      </c>
    </row>
    <row r="51" ht="15" customHeight="1">
</row>
    <row r="52" ht="25" customHeight="1">
      <c r="A52" s="3" t="s">
        <v>739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ht="15" customHeight="1">
</row>
    <row r="54" ht="25" customHeight="1">
      <c r="A54" s="3" t="s">
        <v>740</v>
      </c>
      <c r="B54" s="3"/>
      <c r="C54" s="3"/>
      <c r="D54" s="3"/>
      <c r="E54" s="3"/>
      <c r="F54" s="3"/>
    </row>
    <row r="55" ht="25" customHeight="1">
</row>
    <row r="56" ht="50" customHeight="1">
      <c r="A56" s="7" t="s">
        <v>366</v>
      </c>
      <c r="B56" s="7" t="s">
        <v>40</v>
      </c>
      <c r="C56" s="7" t="s">
        <v>715</v>
      </c>
      <c r="D56" s="7" t="s">
        <v>716</v>
      </c>
      <c r="E56" s="7" t="s">
        <v>717</v>
      </c>
      <c r="F56" s="7" t="s">
        <v>718</v>
      </c>
    </row>
    <row r="57" ht="50" customHeight="1">
      <c r="A57" s="7"/>
      <c r="B57" s="7"/>
      <c r="C57" s="7"/>
      <c r="D57" s="7" t="s">
        <v>738</v>
      </c>
      <c r="E57" s="7" t="s">
        <v>738</v>
      </c>
      <c r="F57" s="7" t="s">
        <v>738</v>
      </c>
    </row>
    <row r="58" ht="25" customHeight="1">
      <c r="A58" s="7" t="s">
        <v>371</v>
      </c>
      <c r="B58" s="7" t="s">
        <v>474</v>
      </c>
      <c r="C58" s="7" t="s">
        <v>475</v>
      </c>
      <c r="D58" s="7" t="s">
        <v>476</v>
      </c>
      <c r="E58" s="7" t="s">
        <v>477</v>
      </c>
      <c r="F58" s="7" t="s">
        <v>478</v>
      </c>
    </row>
    <row r="59">
      <c r="A59" s="7" t="s">
        <v>50</v>
      </c>
      <c r="B59" s="7" t="s">
        <v>50</v>
      </c>
      <c r="C59" s="7" t="s">
        <v>50</v>
      </c>
      <c r="D59" s="7" t="s">
        <v>50</v>
      </c>
      <c r="E59" s="7" t="s">
        <v>50</v>
      </c>
      <c r="F59" s="7" t="s">
        <v>50</v>
      </c>
    </row>
    <row r="60" ht="15" customHeight="1">
</row>
    <row r="61" ht="25" customHeight="1">
      <c r="A61" s="3" t="s">
        <v>741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ht="15" customHeight="1">
</row>
    <row r="63" ht="25" customHeight="1">
      <c r="A63" s="3" t="s">
        <v>742</v>
      </c>
      <c r="B63" s="3"/>
      <c r="C63" s="3"/>
      <c r="D63" s="3"/>
      <c r="E63" s="3"/>
      <c r="F63" s="3"/>
    </row>
    <row r="64" ht="25" customHeight="1">
</row>
    <row r="65" ht="50" customHeight="1">
      <c r="A65" s="7" t="s">
        <v>366</v>
      </c>
      <c r="B65" s="7" t="s">
        <v>40</v>
      </c>
      <c r="C65" s="7" t="s">
        <v>715</v>
      </c>
      <c r="D65" s="7" t="s">
        <v>716</v>
      </c>
      <c r="E65" s="7" t="s">
        <v>717</v>
      </c>
      <c r="F65" s="7" t="s">
        <v>718</v>
      </c>
    </row>
    <row r="66" ht="50" customHeight="1">
      <c r="A66" s="7"/>
      <c r="B66" s="7"/>
      <c r="C66" s="7"/>
      <c r="D66" s="7" t="s">
        <v>738</v>
      </c>
      <c r="E66" s="7" t="s">
        <v>738</v>
      </c>
      <c r="F66" s="7" t="s">
        <v>738</v>
      </c>
    </row>
    <row r="67" ht="25" customHeight="1">
      <c r="A67" s="7" t="s">
        <v>371</v>
      </c>
      <c r="B67" s="7" t="s">
        <v>474</v>
      </c>
      <c r="C67" s="7" t="s">
        <v>475</v>
      </c>
      <c r="D67" s="7" t="s">
        <v>476</v>
      </c>
      <c r="E67" s="7" t="s">
        <v>477</v>
      </c>
      <c r="F67" s="7" t="s">
        <v>478</v>
      </c>
    </row>
    <row r="68">
      <c r="A68" s="7" t="s">
        <v>50</v>
      </c>
      <c r="B68" s="7" t="s">
        <v>50</v>
      </c>
      <c r="C68" s="7" t="s">
        <v>50</v>
      </c>
      <c r="D68" s="7" t="s">
        <v>50</v>
      </c>
      <c r="E68" s="7" t="s">
        <v>50</v>
      </c>
      <c r="F68" s="7" t="s">
        <v>50</v>
      </c>
    </row>
    <row r="69" ht="15" customHeight="1">
</row>
    <row r="70" ht="25" customHeight="1">
      <c r="A70" s="3" t="s">
        <v>743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ht="25" customHeight="1">
</row>
    <row r="72" ht="50" customHeight="1">
      <c r="A72" s="7" t="s">
        <v>366</v>
      </c>
      <c r="B72" s="7" t="s">
        <v>40</v>
      </c>
      <c r="C72" s="7" t="s">
        <v>715</v>
      </c>
      <c r="D72" s="7" t="s">
        <v>716</v>
      </c>
      <c r="E72" s="7"/>
      <c r="F72" s="7"/>
      <c r="G72" s="7" t="s">
        <v>717</v>
      </c>
      <c r="H72" s="7"/>
      <c r="I72" s="7"/>
      <c r="J72" s="7" t="s">
        <v>718</v>
      </c>
      <c r="K72" s="7"/>
      <c r="L72" s="7"/>
    </row>
    <row r="73" ht="50" customHeight="1">
      <c r="A73" s="7"/>
      <c r="B73" s="7"/>
      <c r="C73" s="7"/>
      <c r="D73" s="7" t="s">
        <v>744</v>
      </c>
      <c r="E73" s="7" t="s">
        <v>745</v>
      </c>
      <c r="F73" s="7" t="s">
        <v>746</v>
      </c>
      <c r="G73" s="7" t="s">
        <v>744</v>
      </c>
      <c r="H73" s="7" t="s">
        <v>745</v>
      </c>
      <c r="I73" s="7" t="s">
        <v>747</v>
      </c>
      <c r="J73" s="7" t="s">
        <v>744</v>
      </c>
      <c r="K73" s="7" t="s">
        <v>745</v>
      </c>
      <c r="L73" s="7" t="s">
        <v>748</v>
      </c>
    </row>
    <row r="74" ht="25" customHeight="1">
      <c r="A74" s="7" t="s">
        <v>371</v>
      </c>
      <c r="B74" s="7" t="s">
        <v>474</v>
      </c>
      <c r="C74" s="7" t="s">
        <v>475</v>
      </c>
      <c r="D74" s="7" t="s">
        <v>476</v>
      </c>
      <c r="E74" s="7" t="s">
        <v>477</v>
      </c>
      <c r="F74" s="7" t="s">
        <v>478</v>
      </c>
      <c r="G74" s="7" t="s">
        <v>479</v>
      </c>
      <c r="H74" s="7" t="s">
        <v>480</v>
      </c>
      <c r="I74" s="7" t="s">
        <v>481</v>
      </c>
      <c r="J74" s="7" t="s">
        <v>482</v>
      </c>
      <c r="K74" s="7" t="s">
        <v>492</v>
      </c>
      <c r="L74" s="7" t="s">
        <v>494</v>
      </c>
    </row>
    <row r="75" ht="25" customHeight="1">
      <c r="A75" s="7" t="s">
        <v>371</v>
      </c>
      <c r="B75" s="7" t="s">
        <v>345</v>
      </c>
      <c r="C75" s="8" t="s">
        <v>749</v>
      </c>
      <c r="D75" s="11">
        <v>.2</v>
      </c>
      <c r="E75" s="11">
        <v>-75000</v>
      </c>
      <c r="F75" s="11">
        <v>-15000</v>
      </c>
      <c r="G75" s="11">
        <v>.2</v>
      </c>
      <c r="H75" s="11">
        <v>-75000</v>
      </c>
      <c r="I75" s="11">
        <v>-15000</v>
      </c>
      <c r="J75" s="11">
        <v>.2</v>
      </c>
      <c r="K75" s="11">
        <v>-75000</v>
      </c>
      <c r="L75" s="11">
        <v>-15000</v>
      </c>
    </row>
    <row r="76" ht="25" customHeight="1">
      <c r="A76" s="9" t="s">
        <v>576</v>
      </c>
      <c r="B76" s="9"/>
      <c r="C76" s="9"/>
      <c r="D76" s="12" t="s">
        <v>50</v>
      </c>
      <c r="E76" s="12" t="s">
        <v>50</v>
      </c>
      <c r="F76" s="12">
        <f>SUM(F75:F75)</f>
      </c>
      <c r="G76" s="12" t="s">
        <v>50</v>
      </c>
      <c r="H76" s="12" t="s">
        <v>50</v>
      </c>
      <c r="I76" s="12">
        <f>SUM(I75:I75)</f>
      </c>
      <c r="J76" s="12" t="s">
        <v>50</v>
      </c>
      <c r="K76" s="12" t="s">
        <v>50</v>
      </c>
      <c r="L76" s="12">
        <f>SUM(L75:L75)</f>
      </c>
    </row>
    <row r="77" ht="15" customHeight="1">
</row>
    <row r="78" ht="25" customHeight="1">
      <c r="A78" s="3" t="s">
        <v>750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ht="25" customHeight="1">
</row>
    <row r="80" ht="50" customHeight="1">
      <c r="A80" s="7" t="s">
        <v>366</v>
      </c>
      <c r="B80" s="7" t="s">
        <v>40</v>
      </c>
      <c r="C80" s="7" t="s">
        <v>715</v>
      </c>
      <c r="D80" s="7" t="s">
        <v>716</v>
      </c>
      <c r="E80" s="7"/>
      <c r="F80" s="7"/>
      <c r="G80" s="7" t="s">
        <v>717</v>
      </c>
      <c r="H80" s="7"/>
      <c r="I80" s="7"/>
      <c r="J80" s="7" t="s">
        <v>718</v>
      </c>
      <c r="K80" s="7"/>
      <c r="L80" s="7"/>
    </row>
    <row r="81" ht="50" customHeight="1">
      <c r="A81" s="7"/>
      <c r="B81" s="7"/>
      <c r="C81" s="7"/>
      <c r="D81" s="7" t="s">
        <v>719</v>
      </c>
      <c r="E81" s="7" t="s">
        <v>720</v>
      </c>
      <c r="F81" s="7" t="s">
        <v>721</v>
      </c>
      <c r="G81" s="7" t="s">
        <v>719</v>
      </c>
      <c r="H81" s="7" t="s">
        <v>720</v>
      </c>
      <c r="I81" s="7" t="s">
        <v>722</v>
      </c>
      <c r="J81" s="7" t="s">
        <v>719</v>
      </c>
      <c r="K81" s="7" t="s">
        <v>720</v>
      </c>
      <c r="L81" s="7" t="s">
        <v>723</v>
      </c>
    </row>
    <row r="82" ht="25" customHeight="1">
      <c r="A82" s="7" t="s">
        <v>371</v>
      </c>
      <c r="B82" s="7" t="s">
        <v>474</v>
      </c>
      <c r="C82" s="7" t="s">
        <v>475</v>
      </c>
      <c r="D82" s="7" t="s">
        <v>476</v>
      </c>
      <c r="E82" s="7" t="s">
        <v>477</v>
      </c>
      <c r="F82" s="7" t="s">
        <v>478</v>
      </c>
      <c r="G82" s="7" t="s">
        <v>479</v>
      </c>
      <c r="H82" s="7" t="s">
        <v>480</v>
      </c>
      <c r="I82" s="7" t="s">
        <v>481</v>
      </c>
      <c r="J82" s="7" t="s">
        <v>482</v>
      </c>
      <c r="K82" s="7" t="s">
        <v>492</v>
      </c>
      <c r="L82" s="7" t="s">
        <v>494</v>
      </c>
    </row>
    <row r="83">
      <c r="A83" s="7" t="s">
        <v>50</v>
      </c>
      <c r="B83" s="7" t="s">
        <v>50</v>
      </c>
      <c r="C83" s="7" t="s">
        <v>50</v>
      </c>
      <c r="D83" s="7" t="s">
        <v>50</v>
      </c>
      <c r="E83" s="7" t="s">
        <v>50</v>
      </c>
      <c r="F83" s="7" t="s">
        <v>50</v>
      </c>
      <c r="G83" s="7" t="s">
        <v>50</v>
      </c>
      <c r="H83" s="7" t="s">
        <v>50</v>
      </c>
      <c r="I83" s="7" t="s">
        <v>50</v>
      </c>
      <c r="J83" s="7" t="s">
        <v>50</v>
      </c>
      <c r="K83" s="7" t="s">
        <v>50</v>
      </c>
      <c r="L83" s="7" t="s">
        <v>50</v>
      </c>
    </row>
  </sheetData>
  <sheetProtection password="CD92" sheet="1" objects="1" scenarios="1"/>
  <mergeCells>
    <mergeCell ref="A2:M2"/>
    <mergeCell ref="A4:L4"/>
    <mergeCell ref="A6:A7"/>
    <mergeCell ref="B6:B7"/>
    <mergeCell ref="C6:C7"/>
    <mergeCell ref="D6:F6"/>
    <mergeCell ref="G6:I6"/>
    <mergeCell ref="J6:L6"/>
    <mergeCell ref="A10:C10"/>
    <mergeCell ref="A12:M12"/>
    <mergeCell ref="A14:L14"/>
    <mergeCell ref="A16:A17"/>
    <mergeCell ref="B16:B17"/>
    <mergeCell ref="C16:C17"/>
    <mergeCell ref="D16:F16"/>
    <mergeCell ref="G16:I16"/>
    <mergeCell ref="J16:L16"/>
    <mergeCell ref="A25:C25"/>
    <mergeCell ref="A27:L27"/>
    <mergeCell ref="A29:A30"/>
    <mergeCell ref="B29:B30"/>
    <mergeCell ref="C29:C30"/>
    <mergeCell ref="D29:F29"/>
    <mergeCell ref="G29:I29"/>
    <mergeCell ref="J29:L29"/>
    <mergeCell ref="A34:C34"/>
    <mergeCell ref="A36:L36"/>
    <mergeCell ref="A38:A39"/>
    <mergeCell ref="B38:B39"/>
    <mergeCell ref="C38:C39"/>
    <mergeCell ref="D38:F38"/>
    <mergeCell ref="G38:I38"/>
    <mergeCell ref="J38:L38"/>
    <mergeCell ref="A43:M43"/>
    <mergeCell ref="A45:F45"/>
    <mergeCell ref="A47:A48"/>
    <mergeCell ref="B47:B48"/>
    <mergeCell ref="C47:C48"/>
    <mergeCell ref="A52:M52"/>
    <mergeCell ref="A54:F54"/>
    <mergeCell ref="A56:A57"/>
    <mergeCell ref="B56:B57"/>
    <mergeCell ref="C56:C57"/>
    <mergeCell ref="A61:M61"/>
    <mergeCell ref="A63:F63"/>
    <mergeCell ref="A65:A66"/>
    <mergeCell ref="B65:B66"/>
    <mergeCell ref="C65:C66"/>
    <mergeCell ref="A70:L70"/>
    <mergeCell ref="A72:A73"/>
    <mergeCell ref="B72:B73"/>
    <mergeCell ref="C72:C73"/>
    <mergeCell ref="D72:F72"/>
    <mergeCell ref="G72:I72"/>
    <mergeCell ref="J72:L72"/>
    <mergeCell ref="A76:C76"/>
    <mergeCell ref="A78:M78"/>
    <mergeCell ref="A80:A81"/>
    <mergeCell ref="B80:B81"/>
    <mergeCell ref="C80:C81"/>
    <mergeCell ref="D80:F80"/>
    <mergeCell ref="G80:I80"/>
    <mergeCell ref="J80:L80"/>
  </mergeCells>
  <phoneticPr fontId="0" type="noConversion"/>
  <pageMargins left="0.4" right="0.4" top="0.4" bottom="0.4" header="0.1" footer="0.1"/>
  <pageSetup paperSize="9" fitToHeight="0" orientation="landscape" verticalDpi="0" r:id="rId7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